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120" yWindow="-120" windowWidth="20730" windowHeight="11160"/>
  </bookViews>
  <sheets>
    <sheet name="JNSTRUCCIONES GENERALES" sheetId="5" r:id="rId1"/>
    <sheet name="MATRIZ PLAN DE ACCIÓN" sheetId="1" r:id="rId2"/>
    <sheet name="Hoja2" sheetId="6" r:id="rId3"/>
    <sheet name="Hoja1" sheetId="2" state="hidden" r:id="rId4"/>
  </sheets>
  <calcPr calcId="181029"/>
</workbook>
</file>

<file path=xl/calcChain.xml><?xml version="1.0" encoding="utf-8"?>
<calcChain xmlns="http://schemas.openxmlformats.org/spreadsheetml/2006/main">
  <c r="G16" i="1" l="1"/>
  <c r="O21" i="1"/>
  <c r="O27" i="1"/>
  <c r="O33" i="1"/>
  <c r="H16" i="1"/>
  <c r="G22" i="1"/>
  <c r="H22" i="1"/>
  <c r="G28" i="1"/>
  <c r="H28" i="1"/>
  <c r="G34" i="1"/>
  <c r="H34" i="1"/>
  <c r="F22" i="1" l="1"/>
  <c r="D81" i="1"/>
  <c r="D76" i="1"/>
  <c r="E39" i="1" l="1"/>
  <c r="F39" i="1" s="1"/>
  <c r="P21" i="1" l="1"/>
  <c r="Q16" i="1" l="1"/>
  <c r="F28" i="1"/>
  <c r="O39" i="1" l="1"/>
  <c r="P39" i="1"/>
  <c r="Q34" i="1" s="1"/>
  <c r="P33" i="1"/>
  <c r="Q28" i="1" s="1"/>
  <c r="P27" i="1"/>
  <c r="Q22" i="1" s="1"/>
  <c r="D86" i="1" l="1"/>
  <c r="C71" i="1"/>
  <c r="D71" i="1" s="1"/>
  <c r="F16" i="1" l="1"/>
  <c r="F34" i="1" l="1"/>
</calcChain>
</file>

<file path=xl/comments1.xml><?xml version="1.0" encoding="utf-8"?>
<comments xmlns="http://schemas.openxmlformats.org/spreadsheetml/2006/main">
  <authors>
    <author>Usuario</author>
  </authors>
  <commentList>
    <comment ref="P13" authorId="0">
      <text>
        <r>
          <rPr>
            <b/>
            <sz val="9"/>
            <color indexed="81"/>
            <rFont val="Tahoma"/>
            <family val="2"/>
          </rPr>
          <t>Usuario:</t>
        </r>
        <r>
          <rPr>
            <sz val="9"/>
            <color indexed="81"/>
            <rFont val="Tahoma"/>
            <family val="2"/>
          </rPr>
          <t xml:space="preserve">
Para uso de la UATH Institucional</t>
        </r>
      </text>
    </comment>
  </commentList>
</comments>
</file>

<file path=xl/sharedStrings.xml><?xml version="1.0" encoding="utf-8"?>
<sst xmlns="http://schemas.openxmlformats.org/spreadsheetml/2006/main" count="120" uniqueCount="103">
  <si>
    <t>No.</t>
  </si>
  <si>
    <t>CALIDAD Y OPORTUNIDAD DE LOS PRODUCTOS/SERVICIOS ENTREGADOS</t>
  </si>
  <si>
    <t>CONOCIMIENTOS ESPECÍFICOS</t>
  </si>
  <si>
    <t>COMPETENCIAS TÉCNICAS</t>
  </si>
  <si>
    <t>COMPENTENCIAS CONDUCTUALES</t>
  </si>
  <si>
    <t>70-79,99</t>
  </si>
  <si>
    <t>MEDIO</t>
  </si>
  <si>
    <t>OPTIMO</t>
  </si>
  <si>
    <t>EVIDENCIA</t>
  </si>
  <si>
    <t>Autodesarrollo</t>
  </si>
  <si>
    <t>AREA O TEMA A DESARROLLAR</t>
  </si>
  <si>
    <t>Actualización</t>
  </si>
  <si>
    <t>Re- inducción</t>
  </si>
  <si>
    <t>Entrenamiento (Coaching)</t>
  </si>
  <si>
    <t>Capacitación</t>
  </si>
  <si>
    <t>MEDIO, RECURSO O MECANISMO</t>
  </si>
  <si>
    <t>N/A</t>
  </si>
  <si>
    <t xml:space="preserve">Autogestión </t>
  </si>
  <si>
    <t>NOMBRE DE LA INSTITUCIÓN:</t>
  </si>
  <si>
    <t>APELLIDOS Y NOMBRES DEL SERVIDOR:</t>
  </si>
  <si>
    <t>APELLIDOS Y NOMBRES DEL JEFE INMEDIATO:</t>
  </si>
  <si>
    <t>MEDIO, RECURSO O MECANISMO A APLICAR</t>
  </si>
  <si>
    <t xml:space="preserve">ALCANCE DE CUMPLIMIENTO </t>
  </si>
  <si>
    <t>ACOMPAÑAMIENTO Y/O VALIDACIÓN EN EL PLAN  ANUAL DE CAPACITACIÓN</t>
  </si>
  <si>
    <t>ÁREA A AUTODESARROLLARSE/O TEMÁTICA DE CAPACITACIÓN</t>
  </si>
  <si>
    <t>USO EXCLUSIVO  UATH</t>
  </si>
  <si>
    <t>DESDE</t>
  </si>
  <si>
    <t>HASTA</t>
  </si>
  <si>
    <t xml:space="preserve">FECHA DE IMPLEMENTACIÓN  DE LA ACCIÓN </t>
  </si>
  <si>
    <t>Productos/servicios entregados depués del tiempo previsto</t>
  </si>
  <si>
    <t>Productos/servicios entregados en el tiempo previsto</t>
  </si>
  <si>
    <t>No posee los conocimientos adecuados</t>
  </si>
  <si>
    <t>No posee las competencias técnicas adecuadas</t>
  </si>
  <si>
    <t>No demuestra el uso de las competencias conductuales</t>
  </si>
  <si>
    <t>Casi siempre demuestra el uso de las competencias conductuales</t>
  </si>
  <si>
    <t xml:space="preserve">Mejorar la calidad y oportunidad  de los productos y servicios  </t>
  </si>
  <si>
    <t>Mejorar los conocimientos específicos</t>
  </si>
  <si>
    <t>Potencializar las competencias técnicas</t>
  </si>
  <si>
    <t>Fortalecer las competencias conductuales</t>
  </si>
  <si>
    <t xml:space="preserve">OBJETIVO GENERAL DE MEJORAMIENTO </t>
  </si>
  <si>
    <t>SI</t>
  </si>
  <si>
    <t>NO</t>
  </si>
  <si>
    <t>DIFICULTAD</t>
  </si>
  <si>
    <t>IMPACTO</t>
  </si>
  <si>
    <t xml:space="preserve">ALTA </t>
  </si>
  <si>
    <t>MEDIA</t>
  </si>
  <si>
    <t>BAJA</t>
  </si>
  <si>
    <t>NINGUNA</t>
  </si>
  <si>
    <t>PLAZO DE IMPLANTACION</t>
  </si>
  <si>
    <t>LARGO</t>
  </si>
  <si>
    <t>CORTO</t>
  </si>
  <si>
    <t>INMEDIATO</t>
  </si>
  <si>
    <t>MEDIANO</t>
  </si>
  <si>
    <t>NINGUNO</t>
  </si>
  <si>
    <t>BAJO</t>
  </si>
  <si>
    <t>ALTO</t>
  </si>
  <si>
    <t>MATRIZ PLAN DE ACCIÓN DE MEJORAS DEL DESEMPEÑO INDIVIDUAL</t>
  </si>
  <si>
    <t>Posee un nivel medio de conocimientos para la ejecución de sus actividades</t>
  </si>
  <si>
    <t>Posee un nivel medio de desarrollo de competencias técnicas</t>
  </si>
  <si>
    <t xml:space="preserve"> ACCIÓN ESPECÍFICA DE MEJORA</t>
  </si>
  <si>
    <t>CARGO Y GRUPO OCUPACIONAL DEL SERVIDOR:</t>
  </si>
  <si>
    <t>PONDERACIÓN SUBFACTOR</t>
  </si>
  <si>
    <t>CUMPLIMIENTO DE LA ACCIÓN O CONVALIDACIÓN INC</t>
  </si>
  <si>
    <t>FIRMA Y NOMBRES DEL SERVIDOR/A</t>
  </si>
  <si>
    <t>FIRMA Y NOMBRES JEFE INMEDIATO</t>
  </si>
  <si>
    <t>1. INSTRUCCIONES GENERALES</t>
  </si>
  <si>
    <t>2. INFORMACIÓN CONTENIDA EN LA MATRIZ</t>
  </si>
  <si>
    <r>
      <rPr>
        <b/>
        <sz val="9"/>
        <color theme="4" tint="-0.249977111117893"/>
        <rFont val="Arial"/>
        <family val="2"/>
      </rPr>
      <t>Nota:</t>
    </r>
    <r>
      <rPr>
        <sz val="9"/>
        <color theme="4" tint="-0.249977111117893"/>
        <rFont val="Arial"/>
        <family val="2"/>
      </rPr>
      <t xml:space="preserve"> Los campos adicionales y/o generados de forma automática son de uso exclusivo del MDT.</t>
    </r>
  </si>
  <si>
    <t>DIRECCIÓN, UNIDAD O PROCESO INTERNO</t>
  </si>
  <si>
    <t xml:space="preserve"> SUBFACTORES DEL NIVEL DE EFICIENCIA DEL  DESEMPEÑO INDIVIDUAL (NORMA TÉCNICA DEL SUSBISTEMA DE EVALUACIÓN DEL DESEMPEÑO)</t>
  </si>
  <si>
    <t>BRECHA (PONDERACIÓN DEL FACTOR Y LA CALIFICACIÓN OBTENIDA DEL SERVIDOR)</t>
  </si>
  <si>
    <t>CAUSA</t>
  </si>
  <si>
    <r>
      <rPr>
        <b/>
        <sz val="9"/>
        <color theme="4" tint="-0.249977111117893"/>
        <rFont val="Arial"/>
        <family val="2"/>
      </rPr>
      <t>Columna (B).</t>
    </r>
    <r>
      <rPr>
        <sz val="9"/>
        <color theme="4" tint="-0.249977111117893"/>
        <rFont val="Arial"/>
        <family val="2"/>
      </rPr>
      <t xml:space="preserve"> </t>
    </r>
    <r>
      <rPr>
        <b/>
        <sz val="9"/>
        <color theme="4" tint="-0.249977111117893"/>
        <rFont val="Arial"/>
        <family val="2"/>
      </rPr>
      <t>No.( CAMPO AUTOMÁTICO)</t>
    </r>
  </si>
  <si>
    <t>Columna (C). SUBFACTORES DEL NIVEL DE EFICIENCIA DEL  DESEMPEÑO INDIVIDUAL (NORMA TÉCNICA DEL SUSBISTEMA DE EVALUACIÓN DEL DESEMPEÑO) ( CAMPO AUTOMÁTICO)</t>
  </si>
  <si>
    <r>
      <rPr>
        <b/>
        <sz val="9"/>
        <color theme="4" tint="-0.249977111117893"/>
        <rFont val="Arial"/>
        <family val="2"/>
      </rPr>
      <t>Columna (D)</t>
    </r>
    <r>
      <rPr>
        <sz val="9"/>
        <color theme="4" tint="-0.249977111117893"/>
        <rFont val="Arial"/>
        <family val="2"/>
      </rPr>
      <t xml:space="preserve">. </t>
    </r>
    <r>
      <rPr>
        <b/>
        <sz val="9"/>
        <color theme="4" tint="-0.249977111117893"/>
        <rFont val="Arial"/>
        <family val="2"/>
      </rPr>
      <t>PONDERACIÓN SUBFACTOR ( CAMPO AUTOMÁTICO)</t>
    </r>
  </si>
  <si>
    <r>
      <rPr>
        <b/>
        <sz val="9"/>
        <color theme="0"/>
        <rFont val="Arial"/>
        <family val="2"/>
      </rPr>
      <t>Columna (E)</t>
    </r>
    <r>
      <rPr>
        <sz val="9"/>
        <color theme="0"/>
        <rFont val="Arial"/>
        <family val="2"/>
      </rPr>
      <t xml:space="preserve">. </t>
    </r>
    <r>
      <rPr>
        <b/>
        <sz val="9"/>
        <color theme="0"/>
        <rFont val="Arial"/>
        <family val="2"/>
      </rPr>
      <t xml:space="preserve">CALIFICACIÓN OBTENIDA POR EL SERVIDOR EVALUACIÓN SUBFACTOR </t>
    </r>
  </si>
  <si>
    <r>
      <rPr>
        <b/>
        <sz val="9"/>
        <color theme="4" tint="-0.249977111117893"/>
        <rFont val="Arial"/>
        <family val="2"/>
      </rPr>
      <t>Columna (F)</t>
    </r>
    <r>
      <rPr>
        <sz val="9"/>
        <color theme="4" tint="-0.249977111117893"/>
        <rFont val="Arial"/>
        <family val="2"/>
      </rPr>
      <t xml:space="preserve">. </t>
    </r>
    <r>
      <rPr>
        <b/>
        <sz val="9"/>
        <color theme="4" tint="-0.249977111117893"/>
        <rFont val="Arial"/>
        <family val="2"/>
      </rPr>
      <t>BRECHA (PONDERACIÓN DEL FACTOR Y LA CALIFICACIÓN OBTENIDA DEL SERVIDOR) ( CAMPO AUTOMÁTICO)</t>
    </r>
  </si>
  <si>
    <r>
      <rPr>
        <b/>
        <sz val="9"/>
        <color theme="0"/>
        <rFont val="Arial"/>
        <family val="2"/>
      </rPr>
      <t>Columna (I)</t>
    </r>
    <r>
      <rPr>
        <sz val="9"/>
        <color theme="0"/>
        <rFont val="Arial"/>
        <family val="2"/>
      </rPr>
      <t xml:space="preserve">. </t>
    </r>
    <r>
      <rPr>
        <b/>
        <sz val="9"/>
        <color theme="0"/>
        <rFont val="Arial"/>
        <family val="2"/>
      </rPr>
      <t>ACCIÓN/ES ESPECIFICA DE MEJORA</t>
    </r>
  </si>
  <si>
    <r>
      <rPr>
        <b/>
        <sz val="9"/>
        <color theme="0"/>
        <rFont val="Arial"/>
        <family val="2"/>
      </rPr>
      <t>Columna (J).</t>
    </r>
    <r>
      <rPr>
        <sz val="9"/>
        <color theme="0"/>
        <rFont val="Arial"/>
        <family val="2"/>
      </rPr>
      <t xml:space="preserve">  </t>
    </r>
    <r>
      <rPr>
        <b/>
        <sz val="9"/>
        <color theme="0"/>
        <rFont val="Arial"/>
        <family val="2"/>
      </rPr>
      <t>MEDIO, RECURSO O MECANISMO A APLICAR</t>
    </r>
  </si>
  <si>
    <r>
      <rPr>
        <b/>
        <sz val="9"/>
        <color theme="0"/>
        <rFont val="Arial"/>
        <family val="2"/>
      </rPr>
      <t>Columna (K Y L)</t>
    </r>
    <r>
      <rPr>
        <sz val="9"/>
        <color theme="0"/>
        <rFont val="Arial"/>
        <family val="2"/>
      </rPr>
      <t xml:space="preserve">. </t>
    </r>
    <r>
      <rPr>
        <b/>
        <sz val="9"/>
        <color theme="0"/>
        <rFont val="Arial"/>
        <family val="2"/>
      </rPr>
      <t xml:space="preserve">FECHA DE IMPLEMENTACIÓN DE LA ACCIÓN DE MEJORA </t>
    </r>
  </si>
  <si>
    <t>Columna (N). ACOMPAÑAMIENTO Y/O VALIDACIÓN EN EL PLAN  ANUAL DE CAPACITACIÓN</t>
  </si>
  <si>
    <t>Columna (O). EVIDENCIA</t>
  </si>
  <si>
    <r>
      <rPr>
        <b/>
        <sz val="9"/>
        <color theme="0"/>
        <rFont val="Arial"/>
        <family val="2"/>
      </rPr>
      <t>Columna (M)</t>
    </r>
    <r>
      <rPr>
        <sz val="9"/>
        <color theme="0"/>
        <rFont val="Arial"/>
        <family val="2"/>
      </rPr>
      <t xml:space="preserve">. </t>
    </r>
    <r>
      <rPr>
        <b/>
        <sz val="9"/>
        <color theme="0"/>
        <rFont val="Arial"/>
        <family val="2"/>
      </rPr>
      <t>ÁREA A AUTODESARROLLARSE/O TEMÁTICA DE CAPACITACIÓN</t>
    </r>
  </si>
  <si>
    <t xml:space="preserve">Contiene los subfactores comprendidos dentro del factor de medición: “Niveles de eficiencia del desempeño individual” (se visualizará de forma automática), estos son:
• Calidad y oportunidad de los productos y servicios
• Conocimientos Técnicos
• Competencias Técnicas y
• Competencias Conductuales
</t>
  </si>
  <si>
    <t>Contiene una numeración secuencial de cada registro iniciando en 1.(se visualizará de forma automática)</t>
  </si>
  <si>
    <t>Una vez registrada la calificación obtenida, de ser el caso, se visualizará de manera automática  la brecha (Porcentaje que se establece de la ponderación del subfactor y del porcentaje obtenido por el servidor en su evaluación individual), misma  que se encuentra definida en el informe de diagnóstico emitido por el MDT (se visualizará de forma automática).</t>
  </si>
  <si>
    <t>Posterior a la visualización de las brechas obtenidas (de ser el caso), se arrojará de manera automática la causa principal de la misma, la cual se encuentra determinada en concordancia con lo señalado en la Norma Técnica del Subsistema de Evaluación del Desempeño y sus instrumentos de aplicación.  Contiene los incidentes críticos que no permitieron  el cumplimiento de los subfactores de medición.</t>
  </si>
  <si>
    <t>Como se detalló en el literal e) y f) al momento que el servidor registre el porcentaje obtenido en su evaluación del desempeño individual, en cada uno de los subfactores y se muestre brechas; se visualizará automáticamente el objetivo general de mejoramiento, el cual se encuentra definido con base a los parámetros establecidos en la Norma Técnica del Subsistema de Evaluación del Desempeño y sus instrumentos de aplicación.</t>
  </si>
  <si>
    <t>Permite establecer y registrar los objetivos y/o acciones específicas de mejoras individuales, simplificando y estandarizando aquellas que puedan ser abordadas en un plazo no mayor al siguiente periodo sujeto a evaluación, tomando en cuenta su relevancia e incidencia en la disminución de las brechas previamente identificadas.Éstas deben ser expresadas con verbos en infinitivo (ar, er, ir)</t>
  </si>
  <si>
    <r>
      <rPr>
        <b/>
        <sz val="9"/>
        <color theme="4" tint="-0.249977111117893"/>
        <rFont val="Arial"/>
        <family val="2"/>
      </rPr>
      <t>Columna (G)</t>
    </r>
    <r>
      <rPr>
        <sz val="9"/>
        <color theme="4" tint="-0.249977111117893"/>
        <rFont val="Arial"/>
        <family val="2"/>
      </rPr>
      <t>.</t>
    </r>
    <r>
      <rPr>
        <b/>
        <sz val="9"/>
        <color theme="4" tint="-0.249977111117893"/>
        <rFont val="Arial"/>
        <family val="2"/>
      </rPr>
      <t xml:space="preserve"> CAUSA ( CAMPO AUTOMÁTICO)</t>
    </r>
  </si>
  <si>
    <r>
      <rPr>
        <b/>
        <sz val="9"/>
        <color theme="4" tint="-0.249977111117893"/>
        <rFont val="Arial"/>
        <family val="2"/>
      </rPr>
      <t>Columna (H).</t>
    </r>
    <r>
      <rPr>
        <sz val="9"/>
        <color theme="4" tint="-0.249977111117893"/>
        <rFont val="Arial"/>
        <family val="2"/>
      </rPr>
      <t xml:space="preserve"> </t>
    </r>
    <r>
      <rPr>
        <b/>
        <sz val="9"/>
        <color theme="4" tint="-0.249977111117893"/>
        <rFont val="Arial"/>
        <family val="2"/>
      </rPr>
      <t>OBJETIVO GENERAL DE MEJORAMIENTO ( CAMPO AUTOMÁTICO)</t>
    </r>
  </si>
  <si>
    <t>Se deberá seleccionar los medios, recursos o mecanismos a utilizar para cumplir los objetivos y/o acciones anteriormente determinadas. Los medios, recursos o mecanismos de los subfactores: “conocimientos” y “competencias técnicas” y “conductuales”, se orientarán hacia acciones priorizadas de capacitación. (Art. 31 NTSED). (Se visualizará de forma automática una lista desplegable)..</t>
  </si>
  <si>
    <t xml:space="preserve">Permite registrar las áreas que el servidor requiere autodesarrollar o los temas de capacitación necesarios para mejorar su desempeño, en este sentido, para este último caso, la información deberá estar en concordancia con lo registrado posteriormente en la encuesta del sistema de identificación de necesidades de capacitación (INC), con la finalidad de que el jefe inmediato y la UATH Institucional formalicen la validación respectiva en dicho sistema. </t>
  </si>
  <si>
    <t xml:space="preserve">Se deberá detallar si la acción de mejora requiere el acompañamiento y/o validación del jefe inmediato, con la finalidad de que dicha información sea considerada por el mismo y posteriormente por la UATH, en el proceso de levantamiento y validación del plan anual de capacitación.  </t>
  </si>
  <si>
    <t>Detalla los acervos que permiten verificar el cumplimiento de las acciones o actividades tales como: reporte INC, documentos, sistemas, bases de datos etc.</t>
  </si>
  <si>
    <r>
      <t>Ingresar en la hoja 2</t>
    </r>
    <r>
      <rPr>
        <b/>
        <sz val="9"/>
        <color theme="0"/>
        <rFont val="Arial"/>
        <family val="2"/>
      </rPr>
      <t xml:space="preserve">. Matriz de Plan de Acción:  Columna (A): </t>
    </r>
    <r>
      <rPr>
        <sz val="9"/>
        <color theme="0"/>
        <rFont val="Arial"/>
        <family val="2"/>
      </rPr>
      <t>los datos de la institución (nombre de la institución, Dirección, Unidad o proceso interno, Apellidos y nombres del servidor, cargo y grupo ocupacional del servidor, apellidos y nombres del jefe inmediato).</t>
    </r>
  </si>
  <si>
    <t>CALIFICACIÓN OBTENIDA POR EL SERVIDOR- EVALUACIÓN SUBFACTOR  %</t>
  </si>
  <si>
    <t>ACCIONES DE MEJORAMIENTO DEL SERVIDOR PÚBLICO</t>
  </si>
  <si>
    <t>Contiene la ponderación de cada uno de los subfactores de medición de los Niveles de Eficiencia del Desempeño Individual, mismos  que se encuentran definidos en la Norma Ténica del Subsistema de Evaluación del Desempeño (se visualizará de forma automática).</t>
  </si>
  <si>
    <t>Permite registrar la calificación obtenida en cada uno de los subfactores del factor " Nivel de Eficiciencia del Desempeño Individual" establecidos en el FORMATO IN-GEP-02-02-FOR-09  "Resultados Evaluación Individual"</t>
  </si>
  <si>
    <t>vvvvv</t>
  </si>
  <si>
    <t xml:space="preserve">Deberá llenarse con la fecha de inicio y fin de la implementación de cada una de las acciones; las mismas no deben sobrepasar al siguiente periodo sujeto a evaluación, en este sentido, para la fecha “Hasta” en cuanto a la implementación de acciones de mejoras referente a “capacitación” se deberá considerar la información definida en su Identificación de Necesidades de Capacitación (INC), sin perjuicio de que se realicen ajustes posteriores a la fecha de culminación de dicha capacitación.
Asimismo, existirán acciones que necesiten del apoyo y/o validación externa a la gestión del servidor o de un mayor tiempo de implantación, para lo cual, temporalmente no registrará la fecha: “Hasta”; </t>
  </si>
  <si>
    <t>M</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</si>
</sst>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14"/>
      <color theme="1"/>
      <name val="Calibri"/>
      <family val="2"/>
      <scheme val="minor"/>
    </font>
    <font>
      <b/>
      <sz val="9"/>
      <color indexed="81"/>
      <name val="Tahoma"/>
      <family val="2"/>
    </font>
    <font>
      <sz val="9"/>
      <color indexed="81"/>
      <name val="Tahoma"/>
      <family val="2"/>
    </font>
    <font>
      <sz val="12"/>
      <color theme="1"/>
      <name val="Calibri"/>
      <family val="2"/>
      <scheme val="minor"/>
    </font>
    <font>
      <b/>
      <sz val="20"/>
      <color theme="1"/>
      <name val="Calibri"/>
      <family val="2"/>
      <scheme val="minor"/>
    </font>
    <font>
      <b/>
      <sz val="11"/>
      <name val="Calibri"/>
      <family val="2"/>
      <scheme val="minor"/>
    </font>
    <font>
      <sz val="11"/>
      <name val="Calibri"/>
      <family val="2"/>
      <scheme val="minor"/>
    </font>
    <font>
      <b/>
      <sz val="10"/>
      <color theme="0"/>
      <name val="Calibri"/>
      <family val="2"/>
      <scheme val="minor"/>
    </font>
    <font>
      <b/>
      <sz val="10"/>
      <color theme="3"/>
      <name val="Calibri"/>
      <family val="2"/>
      <scheme val="minor"/>
    </font>
    <font>
      <b/>
      <sz val="9"/>
      <color theme="0"/>
      <name val="Calibri"/>
      <family val="2"/>
      <scheme val="minor"/>
    </font>
    <font>
      <b/>
      <sz val="26"/>
      <color theme="3"/>
      <name val="Calibri"/>
      <family val="2"/>
      <scheme val="minor"/>
    </font>
    <font>
      <b/>
      <sz val="9"/>
      <name val="Calibri"/>
      <family val="2"/>
      <scheme val="minor"/>
    </font>
    <font>
      <sz val="9"/>
      <color theme="1"/>
      <name val="Calibri"/>
      <family val="2"/>
      <scheme val="minor"/>
    </font>
    <font>
      <sz val="9"/>
      <color theme="1"/>
      <name val="Arial"/>
      <family val="2"/>
    </font>
    <font>
      <b/>
      <sz val="9"/>
      <color theme="4" tint="-0.249977111117893"/>
      <name val="Arial"/>
      <family val="2"/>
    </font>
    <font>
      <sz val="9"/>
      <color theme="4" tint="-0.249977111117893"/>
      <name val="Arial"/>
      <family val="2"/>
    </font>
    <font>
      <sz val="9"/>
      <color theme="0"/>
      <name val="Arial"/>
      <family val="2"/>
    </font>
    <font>
      <b/>
      <sz val="9"/>
      <color theme="0"/>
      <name val="Arial"/>
      <family val="2"/>
    </font>
    <font>
      <sz val="9"/>
      <color theme="4" tint="-0.249977111117893"/>
      <name val="Calibri"/>
      <family val="2"/>
      <scheme val="minor"/>
    </font>
    <font>
      <sz val="11"/>
      <color theme="4" tint="-0.249977111117893"/>
      <name val="Calibri"/>
      <family val="2"/>
      <scheme val="minor"/>
    </font>
    <font>
      <b/>
      <sz val="11"/>
      <color theme="4" tint="-0.249977111117893"/>
      <name val="Calibri"/>
      <family val="2"/>
      <scheme val="minor"/>
    </font>
    <font>
      <b/>
      <sz val="8"/>
      <color theme="4" tint="-0.249977111117893"/>
      <name val="Calibri"/>
      <family val="2"/>
      <scheme val="minor"/>
    </font>
    <font>
      <b/>
      <sz val="8"/>
      <color theme="0"/>
      <name val="Calibri"/>
      <family val="2"/>
      <scheme val="minor"/>
    </font>
    <font>
      <b/>
      <sz val="8"/>
      <name val="Calibri"/>
      <family val="2"/>
      <scheme val="minor"/>
    </font>
    <font>
      <sz val="8"/>
      <color theme="1"/>
      <name val="Calibri"/>
      <family val="2"/>
      <scheme val="minor"/>
    </font>
    <font>
      <b/>
      <sz val="14"/>
      <color theme="0"/>
      <name val="Calibri"/>
      <family val="2"/>
      <scheme val="minor"/>
    </font>
    <font>
      <sz val="8"/>
      <name val="Calibri"/>
      <family val="2"/>
      <scheme val="minor"/>
    </font>
  </fonts>
  <fills count="9">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theme="0"/>
        <bgColor auto="1"/>
      </patternFill>
    </fill>
  </fills>
  <borders count="76">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bottom/>
      <diagonal/>
    </border>
    <border>
      <left/>
      <right style="hair">
        <color indexed="64"/>
      </right>
      <top/>
      <bottom style="medium">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style="hair">
        <color indexed="64"/>
      </right>
      <top style="medium">
        <color indexed="64"/>
      </top>
      <bottom/>
      <diagonal/>
    </border>
    <border>
      <left/>
      <right/>
      <top style="medium">
        <color indexed="64"/>
      </top>
      <bottom/>
      <diagonal/>
    </border>
    <border>
      <left style="thin">
        <color indexed="64"/>
      </left>
      <right style="hair">
        <color indexed="64"/>
      </right>
      <top/>
      <bottom style="medium">
        <color indexed="64"/>
      </bottom>
      <diagonal/>
    </border>
    <border>
      <left/>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style="hair">
        <color indexed="64"/>
      </top>
      <bottom style="medium">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372">
    <xf numFmtId="0" fontId="0" fillId="0" borderId="0" xfId="0"/>
    <xf numFmtId="0" fontId="0" fillId="0" borderId="0" xfId="0" applyFont="1" applyFill="1" applyAlignment="1" applyProtection="1">
      <alignment wrapText="1"/>
      <protection hidden="1"/>
    </xf>
    <xf numFmtId="0" fontId="6" fillId="0" borderId="0" xfId="0" applyFont="1" applyFill="1" applyAlignment="1" applyProtection="1">
      <alignment wrapText="1"/>
      <protection hidden="1"/>
    </xf>
    <xf numFmtId="0" fontId="6" fillId="0" borderId="0" xfId="0" applyFont="1" applyFill="1" applyProtection="1">
      <protection hidden="1"/>
    </xf>
    <xf numFmtId="0" fontId="6" fillId="0" borderId="0" xfId="0" applyFont="1" applyProtection="1">
      <protection hidden="1"/>
    </xf>
    <xf numFmtId="0" fontId="5" fillId="0" borderId="0" xfId="0" applyFont="1" applyFill="1" applyAlignment="1" applyProtection="1">
      <alignment vertical="center" wrapText="1"/>
      <protection hidden="1"/>
    </xf>
    <xf numFmtId="0" fontId="5" fillId="0" borderId="0" xfId="0" applyFont="1" applyAlignment="1" applyProtection="1">
      <alignment horizontal="center"/>
      <protection hidden="1"/>
    </xf>
    <xf numFmtId="0" fontId="6" fillId="0" borderId="16" xfId="0" applyFont="1" applyFill="1" applyBorder="1" applyAlignment="1" applyProtection="1">
      <alignment wrapText="1"/>
      <protection hidden="1"/>
    </xf>
    <xf numFmtId="0" fontId="6" fillId="0" borderId="0" xfId="0" applyFont="1" applyBorder="1" applyAlignment="1" applyProtection="1">
      <alignment wrapText="1"/>
      <protection hidden="1"/>
    </xf>
    <xf numFmtId="0" fontId="6" fillId="0" borderId="0" xfId="0" applyFont="1" applyBorder="1" applyProtection="1">
      <protection hidden="1"/>
    </xf>
    <xf numFmtId="0" fontId="0" fillId="5" borderId="44" xfId="0" applyFont="1" applyFill="1" applyBorder="1" applyAlignment="1" applyProtection="1">
      <alignment vertical="center" wrapText="1"/>
      <protection locked="0"/>
    </xf>
    <xf numFmtId="14" fontId="0" fillId="5" borderId="47" xfId="0" applyNumberFormat="1" applyFont="1" applyFill="1" applyBorder="1" applyAlignment="1" applyProtection="1">
      <alignment horizontal="center" vertical="center" wrapText="1"/>
      <protection locked="0"/>
    </xf>
    <xf numFmtId="14" fontId="0" fillId="5" borderId="44" xfId="0" applyNumberFormat="1" applyFont="1" applyFill="1" applyBorder="1" applyAlignment="1" applyProtection="1">
      <alignment horizontal="center"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horizontal="center" vertical="center" wrapText="1"/>
      <protection locked="0"/>
    </xf>
    <xf numFmtId="9" fontId="0" fillId="5" borderId="0" xfId="1" applyFont="1" applyFill="1" applyBorder="1" applyAlignment="1" applyProtection="1">
      <alignment horizontal="left" vertical="center" wrapText="1"/>
      <protection locked="0"/>
    </xf>
    <xf numFmtId="0" fontId="0" fillId="5" borderId="25" xfId="0" applyFont="1" applyFill="1" applyBorder="1" applyAlignment="1" applyProtection="1">
      <alignment vertical="center" wrapText="1"/>
      <protection locked="0"/>
    </xf>
    <xf numFmtId="0" fontId="0" fillId="5" borderId="30" xfId="0" applyFont="1" applyFill="1" applyBorder="1" applyAlignment="1" applyProtection="1">
      <alignment horizontal="left" vertical="center" wrapText="1"/>
      <protection locked="0"/>
    </xf>
    <xf numFmtId="9" fontId="0" fillId="5" borderId="30" xfId="1" applyFont="1" applyFill="1" applyBorder="1" applyAlignment="1" applyProtection="1">
      <alignment horizontal="left" vertical="center" wrapText="1"/>
      <protection locked="0"/>
    </xf>
    <xf numFmtId="9" fontId="0" fillId="5" borderId="31" xfId="1" applyFont="1" applyFill="1" applyBorder="1" applyAlignment="1" applyProtection="1">
      <alignment horizontal="left" vertical="center" wrapText="1"/>
      <protection locked="0"/>
    </xf>
    <xf numFmtId="0" fontId="0" fillId="5" borderId="51" xfId="0" applyFont="1" applyFill="1" applyBorder="1" applyAlignment="1" applyProtection="1">
      <alignment vertical="center" wrapText="1"/>
      <protection locked="0"/>
    </xf>
    <xf numFmtId="0" fontId="0" fillId="5" borderId="42" xfId="0" applyFont="1" applyFill="1" applyBorder="1" applyAlignment="1" applyProtection="1">
      <alignment horizontal="left" vertical="center" wrapText="1"/>
      <protection locked="0"/>
    </xf>
    <xf numFmtId="9" fontId="0" fillId="5" borderId="42" xfId="1"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9" fontId="0" fillId="5" borderId="44" xfId="1" applyFont="1" applyFill="1" applyBorder="1" applyAlignment="1" applyProtection="1">
      <alignment vertical="center"/>
      <protection locked="0"/>
    </xf>
    <xf numFmtId="0" fontId="0" fillId="5" borderId="34" xfId="0" applyFont="1" applyFill="1" applyBorder="1" applyAlignment="1" applyProtection="1">
      <alignment vertical="center" wrapText="1"/>
      <protection locked="0"/>
    </xf>
    <xf numFmtId="0" fontId="0" fillId="5" borderId="3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43" xfId="0" applyFont="1" applyFill="1" applyBorder="1" applyAlignment="1" applyProtection="1">
      <alignment vertical="center" wrapText="1"/>
      <protection locked="0"/>
    </xf>
    <xf numFmtId="0" fontId="0" fillId="5" borderId="51" xfId="0" applyFont="1" applyFill="1" applyBorder="1" applyAlignment="1" applyProtection="1">
      <alignment horizontal="left" vertical="center" wrapText="1"/>
      <protection locked="0"/>
    </xf>
    <xf numFmtId="9" fontId="0" fillId="5" borderId="51" xfId="1" applyFont="1" applyFill="1" applyBorder="1" applyAlignment="1" applyProtection="1">
      <alignment vertical="center"/>
      <protection locked="0"/>
    </xf>
    <xf numFmtId="0" fontId="0" fillId="5" borderId="54" xfId="0" applyFont="1" applyFill="1" applyBorder="1" applyAlignment="1" applyProtection="1">
      <alignment vertical="center" wrapText="1"/>
      <protection locked="0"/>
    </xf>
    <xf numFmtId="9" fontId="0" fillId="5" borderId="54" xfId="1" applyFont="1" applyFill="1" applyBorder="1" applyAlignment="1" applyProtection="1">
      <alignment vertical="center"/>
      <protection locked="0"/>
    </xf>
    <xf numFmtId="0" fontId="0" fillId="5" borderId="37" xfId="0" applyFont="1" applyFill="1" applyBorder="1" applyAlignment="1" applyProtection="1">
      <alignment vertical="center" wrapText="1"/>
      <protection locked="0"/>
    </xf>
    <xf numFmtId="14" fontId="0" fillId="5" borderId="37" xfId="0" applyNumberFormat="1" applyFont="1" applyFill="1" applyBorder="1" applyAlignment="1" applyProtection="1">
      <alignment horizontal="center" vertical="center" wrapText="1"/>
      <protection locked="0"/>
    </xf>
    <xf numFmtId="9" fontId="0" fillId="5" borderId="37" xfId="1" applyFont="1" applyFill="1" applyBorder="1" applyAlignment="1" applyProtection="1">
      <alignment vertical="center"/>
      <protection locked="0"/>
    </xf>
    <xf numFmtId="0" fontId="0" fillId="5" borderId="39" xfId="0" applyFont="1" applyFill="1" applyBorder="1" applyAlignment="1" applyProtection="1">
      <alignment vertical="center" wrapText="1"/>
      <protection locked="0"/>
    </xf>
    <xf numFmtId="14" fontId="0" fillId="5" borderId="39" xfId="0" applyNumberFormat="1" applyFont="1" applyFill="1" applyBorder="1" applyAlignment="1" applyProtection="1">
      <alignment horizontal="center" vertical="center" wrapText="1"/>
      <protection locked="0"/>
    </xf>
    <xf numFmtId="14" fontId="0" fillId="5" borderId="40" xfId="0" applyNumberFormat="1" applyFont="1" applyFill="1" applyBorder="1" applyAlignment="1" applyProtection="1">
      <alignment horizontal="center" vertical="center" wrapText="1"/>
      <protection locked="0"/>
    </xf>
    <xf numFmtId="0" fontId="0" fillId="5" borderId="31"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36" xfId="0" applyFont="1" applyFill="1" applyBorder="1" applyAlignment="1" applyProtection="1">
      <alignment vertical="center" wrapText="1"/>
      <protection locked="0"/>
    </xf>
    <xf numFmtId="14" fontId="0" fillId="5" borderId="27" xfId="0" applyNumberFormat="1" applyFont="1" applyFill="1" applyBorder="1" applyAlignment="1" applyProtection="1">
      <alignment horizontal="center" vertical="center" wrapText="1"/>
      <protection locked="0"/>
    </xf>
    <xf numFmtId="14" fontId="0" fillId="5" borderId="34" xfId="0" applyNumberFormat="1" applyFont="1" applyFill="1" applyBorder="1" applyAlignment="1" applyProtection="1">
      <alignment horizontal="center" vertical="center" wrapText="1"/>
      <protection locked="0"/>
    </xf>
    <xf numFmtId="14" fontId="0" fillId="5"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wrapText="1"/>
      <protection locked="0"/>
    </xf>
    <xf numFmtId="9" fontId="0" fillId="5" borderId="27" xfId="1" applyFont="1" applyFill="1" applyBorder="1" applyAlignment="1" applyProtection="1">
      <alignment horizontal="left" vertical="center" wrapText="1"/>
      <protection locked="0"/>
    </xf>
    <xf numFmtId="0" fontId="0" fillId="0" borderId="0" xfId="0" applyFont="1" applyBorder="1" applyAlignment="1" applyProtection="1">
      <alignment horizontal="left" vertical="center"/>
      <protection locked="0"/>
    </xf>
    <xf numFmtId="0" fontId="0" fillId="0" borderId="0" xfId="0" applyProtection="1">
      <protection hidden="1"/>
    </xf>
    <xf numFmtId="0" fontId="0" fillId="0" borderId="0" xfId="0" applyFont="1" applyBorder="1" applyAlignment="1" applyProtection="1">
      <alignment horizontal="left" vertical="center"/>
      <protection hidden="1"/>
    </xf>
    <xf numFmtId="0" fontId="15" fillId="0" borderId="0" xfId="0" applyFont="1" applyFill="1" applyBorder="1" applyAlignment="1" applyProtection="1">
      <alignment horizontal="left" vertical="center" wrapText="1"/>
      <protection hidden="1"/>
    </xf>
    <xf numFmtId="9" fontId="10" fillId="3" borderId="0" xfId="0" applyNumberFormat="1" applyFont="1" applyFill="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9" fontId="4" fillId="0" borderId="0" xfId="0" applyNumberFormat="1" applyFont="1" applyFill="1" applyBorder="1" applyAlignment="1" applyProtection="1">
      <alignment horizontal="center" vertical="center"/>
      <protection hidden="1"/>
    </xf>
    <xf numFmtId="0" fontId="3" fillId="0" borderId="0" xfId="0" applyFont="1" applyProtection="1">
      <protection hidden="1"/>
    </xf>
    <xf numFmtId="0" fontId="0" fillId="0" borderId="0" xfId="0" applyAlignment="1" applyProtection="1">
      <alignment horizontal="center" vertical="center"/>
      <protection hidden="1"/>
    </xf>
    <xf numFmtId="0" fontId="0" fillId="0" borderId="0" xfId="0" applyFill="1" applyProtection="1">
      <protection hidden="1"/>
    </xf>
    <xf numFmtId="0" fontId="0" fillId="3" borderId="0" xfId="0" applyFont="1" applyFill="1" applyBorder="1" applyAlignment="1" applyProtection="1">
      <protection hidden="1"/>
    </xf>
    <xf numFmtId="0" fontId="0" fillId="3" borderId="0" xfId="0" applyFill="1" applyBorder="1" applyAlignment="1" applyProtection="1">
      <alignment horizontal="center" vertical="center"/>
      <protection hidden="1"/>
    </xf>
    <xf numFmtId="0" fontId="2" fillId="0" borderId="0" xfId="0" applyFont="1" applyFill="1" applyBorder="1" applyAlignment="1" applyProtection="1">
      <alignment vertical="center"/>
      <protection hidden="1"/>
    </xf>
    <xf numFmtId="14" fontId="0" fillId="0" borderId="23" xfId="0" applyNumberFormat="1" applyFont="1" applyFill="1" applyBorder="1" applyAlignment="1" applyProtection="1">
      <alignment horizontal="center" vertical="center"/>
      <protection hidden="1"/>
    </xf>
    <xf numFmtId="9" fontId="14" fillId="4" borderId="7" xfId="1" applyFont="1" applyFill="1" applyBorder="1" applyAlignment="1" applyProtection="1">
      <alignment horizontal="center" vertical="center" wrapText="1"/>
      <protection hidden="1"/>
    </xf>
    <xf numFmtId="14" fontId="0" fillId="0" borderId="13" xfId="0" applyNumberFormat="1" applyFont="1" applyFill="1" applyBorder="1" applyAlignment="1" applyProtection="1">
      <alignment horizontal="center" vertical="center"/>
      <protection hidden="1"/>
    </xf>
    <xf numFmtId="0" fontId="0" fillId="0" borderId="0" xfId="0" applyFont="1" applyFill="1" applyProtection="1">
      <protection hidden="1"/>
    </xf>
    <xf numFmtId="9" fontId="0" fillId="0" borderId="0" xfId="1" applyFont="1" applyFill="1" applyBorder="1" applyProtection="1">
      <protection hidden="1"/>
    </xf>
    <xf numFmtId="9" fontId="0" fillId="0" borderId="0" xfId="1" applyFont="1" applyFill="1" applyProtection="1">
      <protection hidden="1"/>
    </xf>
    <xf numFmtId="0" fontId="6" fillId="0" borderId="16" xfId="0" applyFont="1" applyFill="1" applyBorder="1" applyProtection="1">
      <protection hidden="1"/>
    </xf>
    <xf numFmtId="10" fontId="0" fillId="0" borderId="0" xfId="1" applyNumberFormat="1" applyFont="1" applyAlignment="1" applyProtection="1">
      <alignment vertical="center"/>
      <protection hidden="1"/>
    </xf>
    <xf numFmtId="0" fontId="0" fillId="0" borderId="0" xfId="0" applyBorder="1" applyAlignment="1" applyProtection="1">
      <alignment wrapText="1"/>
      <protection hidden="1"/>
    </xf>
    <xf numFmtId="10" fontId="0" fillId="0" borderId="0" xfId="0" applyNumberFormat="1" applyBorder="1" applyProtection="1">
      <protection hidden="1"/>
    </xf>
    <xf numFmtId="0" fontId="0" fillId="0" borderId="0" xfId="0" applyBorder="1" applyProtection="1">
      <protection hidden="1"/>
    </xf>
    <xf numFmtId="9" fontId="0" fillId="0" borderId="0" xfId="0" applyNumberFormat="1" applyBorder="1" applyAlignment="1" applyProtection="1">
      <alignment horizontal="right"/>
      <protection hidden="1"/>
    </xf>
    <xf numFmtId="9" fontId="0" fillId="0" borderId="0" xfId="1" applyFont="1" applyAlignment="1" applyProtection="1">
      <alignment vertical="center"/>
      <protection hidden="1"/>
    </xf>
    <xf numFmtId="10" fontId="3" fillId="0" borderId="2" xfId="0" applyNumberFormat="1" applyFont="1" applyBorder="1" applyAlignment="1" applyProtection="1">
      <alignment horizontal="center" vertical="center" wrapText="1"/>
      <protection hidden="1"/>
    </xf>
    <xf numFmtId="0" fontId="3" fillId="0" borderId="2" xfId="0" applyFont="1" applyBorder="1" applyAlignment="1" applyProtection="1">
      <alignment horizontal="center" vertical="center" wrapText="1"/>
      <protection hidden="1"/>
    </xf>
    <xf numFmtId="9" fontId="3" fillId="0" borderId="2" xfId="0" applyNumberFormat="1" applyFont="1" applyBorder="1" applyAlignment="1" applyProtection="1">
      <alignment horizontal="center" vertical="center" wrapText="1"/>
      <protection hidden="1"/>
    </xf>
    <xf numFmtId="10" fontId="3" fillId="0" borderId="0" xfId="1" applyNumberFormat="1" applyFont="1" applyAlignment="1" applyProtection="1">
      <alignment vertical="center"/>
      <protection hidden="1"/>
    </xf>
    <xf numFmtId="0" fontId="0" fillId="0" borderId="0" xfId="0" applyProtection="1">
      <protection locked="0"/>
    </xf>
    <xf numFmtId="0" fontId="0" fillId="0" borderId="0" xfId="0" applyAlignment="1" applyProtection="1">
      <alignment horizontal="center"/>
      <protection locked="0"/>
    </xf>
    <xf numFmtId="0" fontId="0" fillId="0" borderId="0" xfId="0" applyAlignment="1" applyProtection="1">
      <alignment wrapText="1"/>
      <protection locked="0"/>
    </xf>
    <xf numFmtId="0" fontId="6" fillId="0" borderId="0" xfId="0" applyFont="1" applyProtection="1">
      <protection locked="0"/>
    </xf>
    <xf numFmtId="0" fontId="6" fillId="0" borderId="0" xfId="0" applyFont="1" applyAlignment="1" applyProtection="1">
      <alignment horizontal="center"/>
      <protection locked="0"/>
    </xf>
    <xf numFmtId="0" fontId="13" fillId="0" borderId="0" xfId="0" applyFont="1" applyFill="1" applyBorder="1" applyAlignment="1" applyProtection="1">
      <alignment vertical="center" wrapText="1"/>
      <protection locked="0"/>
    </xf>
    <xf numFmtId="0" fontId="15" fillId="0" borderId="0" xfId="0" applyFont="1" applyFill="1" applyBorder="1" applyAlignment="1" applyProtection="1">
      <alignment vertical="center" wrapText="1"/>
      <protection locked="0"/>
    </xf>
    <xf numFmtId="9" fontId="10" fillId="0" borderId="0" xfId="0" applyNumberFormat="1" applyFont="1" applyFill="1" applyBorder="1" applyAlignment="1" applyProtection="1">
      <alignment vertical="center"/>
      <protection locked="0"/>
    </xf>
    <xf numFmtId="0" fontId="11" fillId="3" borderId="0" xfId="0" applyFont="1" applyFill="1" applyBorder="1" applyAlignment="1" applyProtection="1">
      <alignment vertical="center" wrapText="1"/>
      <protection locked="0"/>
    </xf>
    <xf numFmtId="0" fontId="12" fillId="3" borderId="0" xfId="0" applyFont="1" applyFill="1" applyBorder="1" applyAlignment="1" applyProtection="1">
      <alignment horizontal="center" vertical="center" wrapText="1"/>
      <protection locked="0"/>
    </xf>
    <xf numFmtId="0" fontId="15" fillId="3" borderId="0" xfId="0" applyFont="1" applyFill="1" applyBorder="1" applyAlignment="1" applyProtection="1">
      <alignment vertical="center" wrapText="1"/>
      <protection locked="0"/>
    </xf>
    <xf numFmtId="0" fontId="3" fillId="0" borderId="0" xfId="0" applyFont="1" applyBorder="1" applyProtection="1">
      <protection locked="0"/>
    </xf>
    <xf numFmtId="0" fontId="3" fillId="0" borderId="0" xfId="0" applyFont="1" applyBorder="1" applyAlignment="1" applyProtection="1">
      <alignment horizontal="center"/>
      <protection locked="0"/>
    </xf>
    <xf numFmtId="0" fontId="3" fillId="0" borderId="0" xfId="0" applyFont="1" applyProtection="1">
      <protection locked="0"/>
    </xf>
    <xf numFmtId="0" fontId="0" fillId="0" borderId="0" xfId="0" applyAlignment="1" applyProtection="1">
      <alignment horizontal="center" vertical="center"/>
      <protection locked="0"/>
    </xf>
    <xf numFmtId="0" fontId="0" fillId="0" borderId="0" xfId="0" applyFill="1" applyBorder="1" applyProtection="1">
      <protection locked="0"/>
    </xf>
    <xf numFmtId="0" fontId="12" fillId="5" borderId="34" xfId="0" applyFont="1" applyFill="1" applyBorder="1" applyAlignment="1" applyProtection="1">
      <alignment horizontal="center" vertical="center" wrapText="1"/>
      <protection locked="0"/>
    </xf>
    <xf numFmtId="0" fontId="12" fillId="4" borderId="26" xfId="0" applyFont="1" applyFill="1" applyBorder="1" applyAlignment="1" applyProtection="1">
      <alignment horizontal="center" vertical="center" wrapText="1"/>
      <protection locked="0"/>
    </xf>
    <xf numFmtId="0" fontId="0" fillId="0" borderId="0" xfId="0" applyFill="1" applyProtection="1">
      <protection locked="0"/>
    </xf>
    <xf numFmtId="0" fontId="0" fillId="0" borderId="0" xfId="0" applyFill="1" applyAlignment="1" applyProtection="1">
      <alignment wrapText="1"/>
      <protection locked="0"/>
    </xf>
    <xf numFmtId="0" fontId="12" fillId="5" borderId="32" xfId="0" applyFont="1" applyFill="1" applyBorder="1" applyAlignment="1" applyProtection="1">
      <alignment horizontal="center" vertical="center" wrapText="1"/>
      <protection locked="0"/>
    </xf>
    <xf numFmtId="0" fontId="12" fillId="4" borderId="45" xfId="0" applyFont="1" applyFill="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locked="0"/>
    </xf>
    <xf numFmtId="0" fontId="12" fillId="5" borderId="25" xfId="0" applyFont="1" applyFill="1" applyBorder="1" applyAlignment="1" applyProtection="1">
      <alignment horizontal="center" vertical="center" wrapText="1"/>
      <protection locked="0"/>
    </xf>
    <xf numFmtId="0" fontId="12" fillId="4" borderId="29" xfId="0" applyFont="1" applyFill="1" applyBorder="1" applyAlignment="1" applyProtection="1">
      <alignment horizontal="center" vertical="center" wrapText="1"/>
      <protection locked="0"/>
    </xf>
    <xf numFmtId="0" fontId="11" fillId="5" borderId="51" xfId="0" applyFont="1" applyFill="1" applyBorder="1" applyAlignment="1" applyProtection="1">
      <alignment horizontal="center" vertical="center" wrapText="1"/>
      <protection locked="0"/>
    </xf>
    <xf numFmtId="0" fontId="12" fillId="5" borderId="51" xfId="0" applyFont="1" applyFill="1" applyBorder="1" applyAlignment="1" applyProtection="1">
      <alignment horizontal="center" vertical="center" wrapText="1"/>
      <protection locked="0"/>
    </xf>
    <xf numFmtId="0" fontId="12" fillId="4" borderId="52" xfId="0" applyFont="1" applyFill="1" applyBorder="1" applyAlignment="1" applyProtection="1">
      <alignment horizontal="center" vertical="center" wrapText="1"/>
      <protection locked="0"/>
    </xf>
    <xf numFmtId="0" fontId="0" fillId="3" borderId="0" xfId="0" applyFill="1" applyBorder="1" applyProtection="1">
      <protection locked="0"/>
    </xf>
    <xf numFmtId="0" fontId="0" fillId="3" borderId="0" xfId="0" applyFont="1" applyFill="1" applyBorder="1" applyAlignment="1" applyProtection="1">
      <protection locked="0"/>
    </xf>
    <xf numFmtId="0" fontId="2" fillId="3" borderId="21" xfId="0" applyFont="1" applyFill="1" applyBorder="1" applyAlignment="1" applyProtection="1">
      <alignment horizontal="center"/>
      <protection locked="0"/>
    </xf>
    <xf numFmtId="0" fontId="2" fillId="3" borderId="32" xfId="0" applyNumberFormat="1" applyFont="1" applyFill="1" applyBorder="1" applyAlignment="1" applyProtection="1">
      <alignment horizontal="center"/>
      <protection locked="0"/>
    </xf>
    <xf numFmtId="0" fontId="0" fillId="3" borderId="0" xfId="0" applyFill="1" applyAlignment="1" applyProtection="1">
      <alignment wrapText="1"/>
      <protection locked="0"/>
    </xf>
    <xf numFmtId="0" fontId="0" fillId="3" borderId="0" xfId="0" applyFill="1" applyProtection="1">
      <protection locked="0"/>
    </xf>
    <xf numFmtId="9" fontId="0" fillId="5" borderId="44" xfId="1" applyFont="1" applyFill="1" applyBorder="1" applyAlignment="1" applyProtection="1">
      <alignment vertical="center" wrapText="1"/>
      <protection locked="0"/>
    </xf>
    <xf numFmtId="0" fontId="12" fillId="5" borderId="47" xfId="0" applyFont="1" applyFill="1" applyBorder="1" applyAlignment="1" applyProtection="1">
      <alignment horizontal="center" vertical="center" wrapText="1"/>
      <protection locked="0"/>
    </xf>
    <xf numFmtId="0" fontId="11" fillId="4" borderId="53" xfId="0" applyFont="1" applyFill="1" applyBorder="1" applyAlignment="1" applyProtection="1">
      <alignment horizontal="center" vertical="center" wrapText="1"/>
      <protection locked="0"/>
    </xf>
    <xf numFmtId="9" fontId="0" fillId="5" borderId="25" xfId="1" applyFont="1" applyFill="1" applyBorder="1" applyAlignment="1" applyProtection="1">
      <protection locked="0"/>
    </xf>
    <xf numFmtId="0" fontId="12" fillId="5" borderId="27" xfId="0" applyFont="1" applyFill="1" applyBorder="1" applyAlignment="1" applyProtection="1">
      <alignment horizontal="center" vertical="center" wrapText="1"/>
      <protection locked="0"/>
    </xf>
    <xf numFmtId="0" fontId="2" fillId="5" borderId="34" xfId="0" applyFont="1" applyFill="1" applyBorder="1" applyProtection="1">
      <protection locked="0"/>
    </xf>
    <xf numFmtId="0" fontId="11" fillId="4" borderId="28" xfId="0" applyFont="1" applyFill="1" applyBorder="1" applyAlignment="1" applyProtection="1">
      <alignment horizontal="center" vertical="center" wrapText="1"/>
      <protection locked="0"/>
    </xf>
    <xf numFmtId="0" fontId="12" fillId="5" borderId="0" xfId="0" applyFont="1" applyFill="1" applyBorder="1" applyAlignment="1" applyProtection="1">
      <alignment horizontal="center" vertical="center" wrapText="1"/>
      <protection locked="0"/>
    </xf>
    <xf numFmtId="0" fontId="2" fillId="5" borderId="32" xfId="0" applyFont="1" applyFill="1" applyBorder="1" applyProtection="1">
      <protection locked="0"/>
    </xf>
    <xf numFmtId="0" fontId="11" fillId="4" borderId="35" xfId="0" applyFont="1" applyFill="1" applyBorder="1" applyAlignment="1" applyProtection="1">
      <alignment horizontal="center" vertical="center" wrapText="1"/>
      <protection locked="0"/>
    </xf>
    <xf numFmtId="0" fontId="12" fillId="5" borderId="30" xfId="0" applyFont="1" applyFill="1" applyBorder="1" applyAlignment="1" applyProtection="1">
      <alignment horizontal="center" vertical="center" wrapText="1"/>
      <protection locked="0"/>
    </xf>
    <xf numFmtId="0" fontId="2" fillId="5" borderId="25" xfId="0" applyFont="1" applyFill="1" applyBorder="1" applyProtection="1">
      <protection locked="0"/>
    </xf>
    <xf numFmtId="0" fontId="11" fillId="4" borderId="31" xfId="0" applyFont="1" applyFill="1" applyBorder="1" applyAlignment="1" applyProtection="1">
      <alignment horizontal="center" vertical="center" wrapText="1"/>
      <protection locked="0"/>
    </xf>
    <xf numFmtId="0" fontId="12" fillId="5" borderId="42" xfId="0" applyFont="1" applyFill="1" applyBorder="1" applyAlignment="1" applyProtection="1">
      <alignment horizontal="center" vertical="center" wrapText="1"/>
      <protection locked="0"/>
    </xf>
    <xf numFmtId="0" fontId="11" fillId="4" borderId="36"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protection locked="0"/>
    </xf>
    <xf numFmtId="0" fontId="2" fillId="3" borderId="33" xfId="0" applyFont="1" applyFill="1" applyBorder="1" applyAlignment="1" applyProtection="1">
      <alignment horizontal="center"/>
      <protection locked="0"/>
    </xf>
    <xf numFmtId="9" fontId="0" fillId="5" borderId="54" xfId="1" applyFont="1" applyFill="1" applyBorder="1" applyAlignment="1" applyProtection="1">
      <alignment vertical="center" wrapText="1"/>
      <protection locked="0"/>
    </xf>
    <xf numFmtId="0" fontId="12" fillId="5" borderId="44" xfId="0" applyFont="1" applyFill="1" applyBorder="1" applyAlignment="1" applyProtection="1">
      <alignment horizontal="left" vertical="center" wrapText="1"/>
      <protection locked="0"/>
    </xf>
    <xf numFmtId="0" fontId="12" fillId="5" borderId="39" xfId="0" applyFont="1" applyFill="1" applyBorder="1" applyAlignment="1" applyProtection="1">
      <alignment horizontal="center" vertical="center" wrapText="1"/>
      <protection locked="0"/>
    </xf>
    <xf numFmtId="0" fontId="11" fillId="4" borderId="44" xfId="0" applyFont="1" applyFill="1" applyBorder="1" applyAlignment="1" applyProtection="1">
      <alignment horizontal="center" vertical="center" wrapText="1"/>
      <protection locked="0"/>
    </xf>
    <xf numFmtId="9" fontId="0" fillId="5" borderId="37" xfId="1" applyFont="1" applyFill="1" applyBorder="1" applyAlignment="1" applyProtection="1">
      <alignment vertical="center" wrapText="1"/>
      <protection locked="0"/>
    </xf>
    <xf numFmtId="0" fontId="12" fillId="5" borderId="37" xfId="0" applyFont="1" applyFill="1" applyBorder="1" applyAlignment="1" applyProtection="1">
      <alignment horizontal="left" vertical="center" wrapText="1"/>
      <protection locked="0"/>
    </xf>
    <xf numFmtId="0" fontId="12" fillId="5" borderId="38" xfId="0" applyFont="1" applyFill="1" applyBorder="1" applyAlignment="1" applyProtection="1">
      <alignment horizontal="center" vertical="center" wrapText="1"/>
      <protection locked="0"/>
    </xf>
    <xf numFmtId="0" fontId="11" fillId="4" borderId="25" xfId="0" applyFont="1" applyFill="1" applyBorder="1" applyAlignment="1" applyProtection="1">
      <alignment horizontal="center" vertical="center" wrapText="1"/>
      <protection locked="0"/>
    </xf>
    <xf numFmtId="0" fontId="2" fillId="5" borderId="37" xfId="0" applyFont="1" applyFill="1" applyBorder="1" applyProtection="1">
      <protection locked="0"/>
    </xf>
    <xf numFmtId="9" fontId="0" fillId="5" borderId="25" xfId="1" applyFont="1" applyFill="1" applyBorder="1" applyAlignment="1" applyProtection="1">
      <alignment vertical="center"/>
      <protection locked="0"/>
    </xf>
    <xf numFmtId="0" fontId="12" fillId="5" borderId="25" xfId="0" applyFont="1" applyFill="1" applyBorder="1" applyAlignment="1" applyProtection="1">
      <alignment horizontal="left" vertical="center" wrapText="1"/>
      <protection locked="0"/>
    </xf>
    <xf numFmtId="0" fontId="12" fillId="5" borderId="31" xfId="0" applyFont="1" applyFill="1" applyBorder="1" applyAlignment="1" applyProtection="1">
      <alignment horizontal="center" vertical="center" wrapText="1"/>
      <protection locked="0"/>
    </xf>
    <xf numFmtId="0" fontId="12" fillId="5" borderId="51" xfId="0" applyFont="1" applyFill="1" applyBorder="1" applyAlignment="1" applyProtection="1">
      <alignment horizontal="left" vertical="center" wrapText="1"/>
      <protection locked="0"/>
    </xf>
    <xf numFmtId="0" fontId="12" fillId="5" borderId="36" xfId="0" applyFont="1" applyFill="1" applyBorder="1" applyAlignment="1" applyProtection="1">
      <alignment horizontal="center" vertical="center" wrapText="1"/>
      <protection locked="0"/>
    </xf>
    <xf numFmtId="0" fontId="11" fillId="4" borderId="43" xfId="0" applyFont="1" applyFill="1" applyBorder="1" applyAlignment="1" applyProtection="1">
      <alignment horizontal="center" vertical="center" wrapText="1"/>
      <protection locked="0"/>
    </xf>
    <xf numFmtId="0" fontId="0" fillId="0" borderId="35" xfId="0" applyNumberFormat="1" applyFill="1" applyBorder="1" applyAlignment="1" applyProtection="1">
      <alignment horizontal="left" vertical="center" wrapText="1"/>
      <protection locked="0"/>
    </xf>
    <xf numFmtId="0" fontId="2" fillId="0" borderId="35" xfId="0" applyFont="1" applyFill="1" applyBorder="1" applyAlignment="1" applyProtection="1">
      <alignment horizontal="center" vertical="center"/>
      <protection locked="0"/>
    </xf>
    <xf numFmtId="0" fontId="2" fillId="3" borderId="32" xfId="0" applyFont="1" applyFill="1" applyBorder="1" applyAlignment="1" applyProtection="1">
      <alignment horizontal="center"/>
      <protection locked="0"/>
    </xf>
    <xf numFmtId="0" fontId="12" fillId="5" borderId="54" xfId="0" applyFont="1" applyFill="1" applyBorder="1" applyAlignment="1" applyProtection="1">
      <alignment horizontal="left" vertical="center" wrapText="1"/>
      <protection locked="0"/>
    </xf>
    <xf numFmtId="0" fontId="12" fillId="5" borderId="40" xfId="0" applyFont="1" applyFill="1" applyBorder="1" applyAlignment="1" applyProtection="1">
      <alignment horizontal="center" vertical="center" wrapText="1"/>
      <protection locked="0"/>
    </xf>
    <xf numFmtId="0" fontId="11" fillId="4" borderId="39" xfId="0" applyFont="1" applyFill="1" applyBorder="1" applyAlignment="1" applyProtection="1">
      <alignment horizontal="center" vertical="center" wrapText="1"/>
      <protection locked="0"/>
    </xf>
    <xf numFmtId="9" fontId="0" fillId="5" borderId="34" xfId="1" applyFont="1" applyFill="1" applyBorder="1" applyAlignment="1" applyProtection="1">
      <alignment vertical="center"/>
      <protection locked="0"/>
    </xf>
    <xf numFmtId="0" fontId="12" fillId="5" borderId="34" xfId="0" applyFont="1" applyFill="1" applyBorder="1" applyAlignment="1" applyProtection="1">
      <alignment horizontal="left" vertical="center" wrapText="1"/>
      <protection locked="0"/>
    </xf>
    <xf numFmtId="0" fontId="0" fillId="0" borderId="0" xfId="0" applyFill="1" applyBorder="1" applyAlignment="1" applyProtection="1">
      <alignment vertical="center"/>
      <protection locked="0"/>
    </xf>
    <xf numFmtId="0" fontId="0" fillId="0" borderId="0" xfId="0" applyFill="1" applyAlignment="1" applyProtection="1">
      <alignment vertical="center"/>
      <protection locked="0"/>
    </xf>
    <xf numFmtId="0" fontId="0" fillId="0" borderId="0" xfId="0" applyFill="1" applyAlignment="1" applyProtection="1">
      <alignment vertical="center" wrapText="1"/>
      <protection locked="0"/>
    </xf>
    <xf numFmtId="9" fontId="14" fillId="4" borderId="7" xfId="1" applyFont="1" applyFill="1" applyBorder="1" applyAlignment="1" applyProtection="1">
      <alignment horizontal="center" vertical="center" wrapText="1"/>
      <protection locked="0"/>
    </xf>
    <xf numFmtId="0" fontId="1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center" vertical="center"/>
      <protection locked="0"/>
    </xf>
    <xf numFmtId="0" fontId="2" fillId="3" borderId="41" xfId="0" applyFont="1" applyFill="1" applyBorder="1" applyAlignment="1" applyProtection="1">
      <alignment horizontal="center"/>
      <protection locked="0"/>
    </xf>
    <xf numFmtId="0" fontId="2" fillId="3" borderId="14" xfId="0" applyNumberFormat="1" applyFont="1" applyFill="1" applyBorder="1" applyAlignment="1" applyProtection="1">
      <alignment horizontal="center"/>
      <protection locked="0"/>
    </xf>
    <xf numFmtId="0" fontId="0" fillId="0" borderId="0" xfId="0" applyFont="1" applyFill="1" applyProtection="1">
      <protection locked="0"/>
    </xf>
    <xf numFmtId="9" fontId="0" fillId="0" borderId="0" xfId="1" applyFont="1" applyFill="1" applyBorder="1" applyProtection="1">
      <protection locked="0"/>
    </xf>
    <xf numFmtId="9" fontId="0" fillId="0" borderId="0" xfId="1" applyFont="1" applyFill="1" applyProtection="1">
      <protection locked="0"/>
    </xf>
    <xf numFmtId="0" fontId="2" fillId="0" borderId="0" xfId="0" applyNumberFormat="1" applyFont="1" applyFill="1" applyAlignment="1" applyProtection="1">
      <alignment horizontal="left"/>
      <protection locked="0"/>
    </xf>
    <xf numFmtId="0" fontId="2" fillId="0" borderId="0" xfId="0" applyNumberFormat="1" applyFont="1" applyFill="1" applyAlignment="1" applyProtection="1">
      <alignment horizontal="center"/>
      <protection locked="0"/>
    </xf>
    <xf numFmtId="0" fontId="2" fillId="0" borderId="0" xfId="0" applyFont="1" applyFill="1" applyAlignment="1" applyProtection="1">
      <alignment horizontal="center" vertical="center"/>
      <protection locked="0"/>
    </xf>
    <xf numFmtId="0" fontId="2" fillId="0" borderId="0" xfId="0" applyFont="1" applyFill="1" applyProtection="1">
      <protection locked="0"/>
    </xf>
    <xf numFmtId="0" fontId="6" fillId="0" borderId="0" xfId="0" applyFont="1" applyFill="1" applyProtection="1">
      <protection locked="0"/>
    </xf>
    <xf numFmtId="0" fontId="6" fillId="0" borderId="0" xfId="0" applyFont="1" applyFill="1" applyAlignment="1" applyProtection="1">
      <alignment horizontal="center"/>
      <protection locked="0"/>
    </xf>
    <xf numFmtId="0" fontId="5" fillId="0" borderId="0" xfId="0" applyFont="1" applyFill="1" applyAlignment="1" applyProtection="1">
      <alignment vertical="center" wrapText="1"/>
      <protection locked="0"/>
    </xf>
    <xf numFmtId="0" fontId="5" fillId="0" borderId="0" xfId="0" applyFont="1" applyAlignment="1" applyProtection="1">
      <alignment horizontal="center"/>
      <protection locked="0"/>
    </xf>
    <xf numFmtId="0" fontId="5" fillId="0" borderId="0" xfId="0" applyFont="1" applyFill="1" applyAlignment="1" applyProtection="1">
      <alignment vertical="center"/>
      <protection locked="0"/>
    </xf>
    <xf numFmtId="0" fontId="5" fillId="0" borderId="0" xfId="0" applyFont="1" applyFill="1" applyAlignment="1" applyProtection="1">
      <alignment horizontal="center" vertical="center"/>
      <protection locked="0"/>
    </xf>
    <xf numFmtId="0" fontId="6" fillId="0" borderId="0" xfId="0" applyFont="1" applyBorder="1" applyAlignment="1" applyProtection="1">
      <alignment wrapText="1"/>
      <protection locked="0"/>
    </xf>
    <xf numFmtId="0" fontId="6" fillId="0" borderId="0" xfId="0" applyFont="1" applyBorder="1" applyProtection="1">
      <protection locked="0"/>
    </xf>
    <xf numFmtId="10" fontId="0" fillId="0" borderId="0" xfId="1" applyNumberFormat="1" applyFont="1" applyAlignment="1" applyProtection="1">
      <alignment vertical="center"/>
      <protection locked="0"/>
    </xf>
    <xf numFmtId="0" fontId="0" fillId="0" borderId="0" xfId="0" applyAlignment="1" applyProtection="1">
      <alignment vertical="center"/>
      <protection locked="0"/>
    </xf>
    <xf numFmtId="0" fontId="0" fillId="0" borderId="0" xfId="0" applyBorder="1" applyAlignment="1" applyProtection="1">
      <alignment wrapText="1"/>
      <protection locked="0"/>
    </xf>
    <xf numFmtId="10" fontId="0" fillId="0" borderId="0" xfId="0" applyNumberFormat="1" applyBorder="1" applyProtection="1">
      <protection locked="0"/>
    </xf>
    <xf numFmtId="0" fontId="0" fillId="0" borderId="0" xfId="0" applyBorder="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9" fontId="0" fillId="0" borderId="0" xfId="0" applyNumberFormat="1" applyBorder="1" applyAlignment="1" applyProtection="1">
      <alignment horizontal="right"/>
      <protection locked="0"/>
    </xf>
    <xf numFmtId="0" fontId="0" fillId="0" borderId="5" xfId="0" applyBorder="1" applyAlignment="1" applyProtection="1">
      <alignment wrapText="1"/>
      <protection locked="0"/>
    </xf>
    <xf numFmtId="0" fontId="2" fillId="0" borderId="2" xfId="0" applyFont="1" applyBorder="1" applyProtection="1">
      <protection locked="0"/>
    </xf>
    <xf numFmtId="0" fontId="2" fillId="0" borderId="2" xfId="0" applyFont="1" applyBorder="1" applyAlignment="1" applyProtection="1">
      <alignment horizontal="center"/>
      <protection locked="0"/>
    </xf>
    <xf numFmtId="0" fontId="0" fillId="0" borderId="25" xfId="0" applyBorder="1" applyProtection="1">
      <protection locked="0"/>
    </xf>
    <xf numFmtId="0" fontId="0" fillId="0" borderId="5" xfId="0" applyBorder="1" applyAlignment="1" applyProtection="1">
      <alignment vertical="center" wrapText="1"/>
      <protection locked="0"/>
    </xf>
    <xf numFmtId="0" fontId="2" fillId="0" borderId="0" xfId="0" applyFont="1" applyFill="1" applyBorder="1" applyProtection="1">
      <protection locked="0"/>
    </xf>
    <xf numFmtId="0" fontId="0" fillId="0" borderId="9" xfId="0" applyBorder="1" applyAlignment="1" applyProtection="1">
      <alignment wrapText="1"/>
      <protection locked="0"/>
    </xf>
    <xf numFmtId="0" fontId="0" fillId="0" borderId="0" xfId="0" applyFill="1" applyBorder="1" applyAlignment="1" applyProtection="1">
      <alignment wrapText="1"/>
      <protection locked="0"/>
    </xf>
    <xf numFmtId="0" fontId="2" fillId="0" borderId="0" xfId="0" applyFont="1" applyFill="1" applyBorder="1" applyAlignment="1" applyProtection="1">
      <protection locked="0"/>
    </xf>
    <xf numFmtId="0" fontId="9" fillId="0" borderId="0" xfId="0" applyFont="1" applyFill="1" applyAlignment="1" applyProtection="1">
      <alignment horizontal="left" vertical="center"/>
      <protection locked="0"/>
    </xf>
    <xf numFmtId="0" fontId="3" fillId="0" borderId="2" xfId="0" applyFont="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3" fillId="0" borderId="0" xfId="0" applyFont="1" applyAlignment="1" applyProtection="1">
      <alignment vertical="center"/>
      <protection locked="0"/>
    </xf>
    <xf numFmtId="0" fontId="13" fillId="0" borderId="0" xfId="0" applyFont="1" applyFill="1" applyBorder="1" applyAlignment="1" applyProtection="1">
      <alignment horizontal="center" vertical="center" wrapText="1"/>
      <protection locked="0"/>
    </xf>
    <xf numFmtId="9" fontId="10" fillId="0" borderId="0" xfId="0" applyNumberFormat="1" applyFont="1" applyFill="1" applyBorder="1" applyAlignment="1" applyProtection="1">
      <alignment horizontal="center" vertical="center"/>
      <protection locked="0"/>
    </xf>
    <xf numFmtId="0" fontId="0" fillId="3" borderId="0" xfId="0" applyFont="1" applyFill="1" applyBorder="1" applyAlignment="1" applyProtection="1">
      <alignment horizontal="center"/>
      <protection locked="0"/>
    </xf>
    <xf numFmtId="0" fontId="17" fillId="0" borderId="25" xfId="0" applyFont="1" applyFill="1" applyBorder="1" applyAlignment="1" applyProtection="1">
      <alignment horizontal="center" vertical="center" wrapText="1"/>
      <protection locked="0"/>
    </xf>
    <xf numFmtId="0" fontId="2" fillId="0" borderId="8" xfId="0" applyFont="1" applyBorder="1" applyAlignment="1" applyProtection="1">
      <alignment horizontal="center" wrapText="1"/>
      <protection locked="0"/>
    </xf>
    <xf numFmtId="0" fontId="6" fillId="0" borderId="0" xfId="0" applyFont="1" applyAlignment="1" applyProtection="1">
      <alignment horizontal="center"/>
      <protection hidden="1"/>
    </xf>
    <xf numFmtId="0" fontId="0" fillId="0" borderId="0" xfId="0" applyAlignment="1" applyProtection="1">
      <alignment wrapText="1"/>
      <protection hidden="1"/>
    </xf>
    <xf numFmtId="0" fontId="16" fillId="0" borderId="0" xfId="0" applyFont="1" applyAlignment="1" applyProtection="1">
      <alignment vertical="center"/>
      <protection hidden="1"/>
    </xf>
    <xf numFmtId="0" fontId="18" fillId="0" borderId="0" xfId="0" applyFont="1"/>
    <xf numFmtId="0" fontId="19" fillId="0" borderId="0" xfId="0" applyFont="1" applyBorder="1" applyAlignment="1">
      <alignment horizontal="left" vertical="center" wrapText="1"/>
    </xf>
    <xf numFmtId="0" fontId="20" fillId="0" borderId="0" xfId="0" applyFont="1" applyBorder="1" applyAlignment="1">
      <alignment horizontal="center" vertical="center" wrapText="1"/>
    </xf>
    <xf numFmtId="0" fontId="18" fillId="0" borderId="0" xfId="0" applyFont="1" applyAlignment="1">
      <alignment wrapText="1"/>
    </xf>
    <xf numFmtId="0" fontId="18" fillId="0" borderId="0" xfId="0" applyFont="1" applyBorder="1"/>
    <xf numFmtId="0" fontId="21" fillId="4" borderId="72" xfId="0" applyFont="1" applyFill="1" applyBorder="1"/>
    <xf numFmtId="0" fontId="19" fillId="3" borderId="74" xfId="0" applyFont="1" applyFill="1" applyBorder="1"/>
    <xf numFmtId="0" fontId="18" fillId="3" borderId="75" xfId="0" applyFont="1" applyFill="1" applyBorder="1"/>
    <xf numFmtId="0" fontId="19" fillId="0" borderId="0" xfId="0" applyFont="1" applyBorder="1"/>
    <xf numFmtId="0" fontId="22" fillId="6" borderId="72" xfId="0" applyFont="1" applyFill="1" applyBorder="1"/>
    <xf numFmtId="0" fontId="18" fillId="3" borderId="0" xfId="0" applyFont="1" applyFill="1"/>
    <xf numFmtId="0" fontId="19" fillId="0" borderId="0" xfId="0" applyFont="1" applyBorder="1" applyAlignment="1">
      <alignment vertical="center" wrapText="1"/>
    </xf>
    <xf numFmtId="0" fontId="19" fillId="0" borderId="0" xfId="0" applyFont="1" applyBorder="1" applyAlignment="1">
      <alignment wrapText="1"/>
    </xf>
    <xf numFmtId="0" fontId="21" fillId="4" borderId="0" xfId="0" applyFont="1" applyFill="1"/>
    <xf numFmtId="0" fontId="24" fillId="4" borderId="0" xfId="0" applyFont="1" applyFill="1" applyAlignment="1">
      <alignment wrapText="1"/>
    </xf>
    <xf numFmtId="0" fontId="19" fillId="3" borderId="0" xfId="0" applyFont="1" applyFill="1" applyBorder="1"/>
    <xf numFmtId="0" fontId="19" fillId="3" borderId="0" xfId="0" applyFont="1" applyFill="1" applyBorder="1" applyAlignment="1">
      <alignment horizontal="left" vertical="center" wrapText="1"/>
    </xf>
    <xf numFmtId="0" fontId="18" fillId="3" borderId="0" xfId="0" applyFont="1" applyFill="1" applyBorder="1"/>
    <xf numFmtId="0" fontId="25" fillId="4" borderId="0" xfId="0" applyFont="1" applyFill="1" applyBorder="1" applyAlignment="1" applyProtection="1">
      <protection hidden="1"/>
    </xf>
    <xf numFmtId="0" fontId="26" fillId="4" borderId="0" xfId="0" applyFont="1" applyFill="1" applyBorder="1" applyAlignment="1" applyProtection="1">
      <alignment vertical="center"/>
      <protection hidden="1"/>
    </xf>
    <xf numFmtId="0" fontId="25" fillId="7" borderId="0" xfId="0" applyFont="1" applyFill="1" applyBorder="1" applyAlignment="1" applyProtection="1">
      <protection hidden="1"/>
    </xf>
    <xf numFmtId="0" fontId="26" fillId="7" borderId="0" xfId="0" applyFont="1" applyFill="1" applyBorder="1" applyAlignment="1" applyProtection="1">
      <alignment vertical="center"/>
      <protection hidden="1"/>
    </xf>
    <xf numFmtId="0" fontId="25" fillId="3" borderId="0" xfId="0" applyFont="1" applyFill="1" applyBorder="1" applyAlignment="1" applyProtection="1">
      <protection locked="0"/>
    </xf>
    <xf numFmtId="0" fontId="26" fillId="3" borderId="0" xfId="0" applyFont="1" applyFill="1" applyBorder="1" applyAlignment="1" applyProtection="1">
      <alignment vertical="center"/>
      <protection locked="0"/>
    </xf>
    <xf numFmtId="14" fontId="0" fillId="0" borderId="0" xfId="0" applyNumberFormat="1" applyProtection="1">
      <protection locked="0"/>
    </xf>
    <xf numFmtId="14" fontId="6" fillId="0" borderId="0" xfId="0" applyNumberFormat="1" applyFont="1" applyProtection="1">
      <protection hidden="1"/>
    </xf>
    <xf numFmtId="14" fontId="13" fillId="0" borderId="0" xfId="0" applyNumberFormat="1" applyFont="1" applyFill="1" applyBorder="1" applyAlignment="1" applyProtection="1">
      <alignment horizontal="center" vertical="center" wrapText="1"/>
      <protection locked="0"/>
    </xf>
    <xf numFmtId="14" fontId="12" fillId="3" borderId="0" xfId="0" applyNumberFormat="1" applyFont="1" applyFill="1" applyBorder="1" applyAlignment="1" applyProtection="1">
      <alignment horizontal="center" vertical="center" wrapText="1"/>
      <protection locked="0"/>
    </xf>
    <xf numFmtId="14" fontId="3" fillId="0" borderId="0" xfId="0" applyNumberFormat="1" applyFont="1" applyBorder="1" applyProtection="1">
      <protection locked="0"/>
    </xf>
    <xf numFmtId="14" fontId="0" fillId="5" borderId="30" xfId="0" applyNumberFormat="1" applyFont="1" applyFill="1" applyBorder="1" applyAlignment="1" applyProtection="1">
      <alignment horizontal="right" vertical="center" wrapText="1"/>
      <protection locked="0"/>
    </xf>
    <xf numFmtId="14" fontId="0" fillId="5" borderId="42" xfId="0" applyNumberFormat="1" applyFont="1" applyFill="1" applyBorder="1" applyAlignment="1" applyProtection="1">
      <alignment horizontal="right" vertical="center" wrapText="1"/>
      <protection locked="0"/>
    </xf>
    <xf numFmtId="14" fontId="0" fillId="3" borderId="0" xfId="0" applyNumberFormat="1" applyFont="1" applyFill="1" applyBorder="1" applyAlignment="1" applyProtection="1">
      <alignment horizontal="center"/>
      <protection locked="0"/>
    </xf>
    <xf numFmtId="14" fontId="0" fillId="5" borderId="27" xfId="0" applyNumberFormat="1" applyFont="1" applyFill="1" applyBorder="1" applyAlignment="1" applyProtection="1">
      <alignment vertical="center" wrapText="1"/>
      <protection locked="0"/>
    </xf>
    <xf numFmtId="14" fontId="0" fillId="5" borderId="0" xfId="0" applyNumberFormat="1" applyFont="1" applyFill="1" applyBorder="1" applyAlignment="1" applyProtection="1">
      <alignment vertical="center" wrapText="1"/>
      <protection locked="0"/>
    </xf>
    <xf numFmtId="14" fontId="0" fillId="5" borderId="30" xfId="0" applyNumberFormat="1" applyFont="1" applyFill="1" applyBorder="1" applyAlignment="1" applyProtection="1">
      <alignment vertical="center" wrapText="1"/>
      <protection locked="0"/>
    </xf>
    <xf numFmtId="14" fontId="0" fillId="5" borderId="42" xfId="0" applyNumberFormat="1" applyFont="1" applyFill="1" applyBorder="1" applyAlignment="1" applyProtection="1">
      <alignment vertical="center" wrapText="1"/>
      <protection locked="0"/>
    </xf>
    <xf numFmtId="14" fontId="2" fillId="0" borderId="0" xfId="0" applyNumberFormat="1" applyFont="1" applyFill="1" applyBorder="1" applyAlignment="1" applyProtection="1">
      <alignment horizontal="center" vertical="center"/>
      <protection locked="0"/>
    </xf>
    <xf numFmtId="14" fontId="0" fillId="5" borderId="37" xfId="0" applyNumberFormat="1" applyFont="1" applyFill="1" applyBorder="1" applyAlignment="1" applyProtection="1">
      <alignment vertical="center" wrapText="1"/>
      <protection locked="0"/>
    </xf>
    <xf numFmtId="14" fontId="0" fillId="5" borderId="25" xfId="0" applyNumberFormat="1" applyFont="1" applyFill="1" applyBorder="1" applyAlignment="1" applyProtection="1">
      <alignment vertical="center" wrapText="1"/>
      <protection locked="0"/>
    </xf>
    <xf numFmtId="14" fontId="0" fillId="5" borderId="51" xfId="0" applyNumberFormat="1" applyFont="1" applyFill="1" applyBorder="1" applyAlignment="1" applyProtection="1">
      <alignment vertical="center" wrapText="1"/>
      <protection locked="0"/>
    </xf>
    <xf numFmtId="14" fontId="2" fillId="0" borderId="0" xfId="0" applyNumberFormat="1" applyFont="1" applyFill="1" applyBorder="1" applyAlignment="1" applyProtection="1">
      <alignment vertical="center"/>
      <protection locked="0"/>
    </xf>
    <xf numFmtId="14" fontId="0" fillId="5" borderId="31" xfId="0" applyNumberFormat="1" applyFont="1" applyFill="1" applyBorder="1" applyAlignment="1" applyProtection="1">
      <alignment vertical="center" wrapText="1"/>
      <protection locked="0"/>
    </xf>
    <xf numFmtId="14" fontId="0" fillId="5" borderId="28" xfId="0" applyNumberFormat="1" applyFont="1" applyFill="1" applyBorder="1" applyAlignment="1" applyProtection="1">
      <alignment vertical="center" wrapText="1"/>
      <protection locked="0"/>
    </xf>
    <xf numFmtId="14" fontId="0" fillId="5" borderId="36" xfId="0" applyNumberFormat="1" applyFont="1" applyFill="1" applyBorder="1" applyAlignment="1" applyProtection="1">
      <alignment vertical="center" wrapText="1"/>
      <protection locked="0"/>
    </xf>
    <xf numFmtId="14" fontId="0" fillId="0" borderId="0" xfId="0" applyNumberFormat="1" applyFont="1" applyFill="1" applyProtection="1">
      <protection locked="0"/>
    </xf>
    <xf numFmtId="14" fontId="6" fillId="0" borderId="0" xfId="0" applyNumberFormat="1" applyFont="1" applyFill="1" applyProtection="1">
      <protection locked="0"/>
    </xf>
    <xf numFmtId="14" fontId="5" fillId="0" borderId="0" xfId="0" applyNumberFormat="1" applyFont="1" applyProtection="1">
      <protection locked="0"/>
    </xf>
    <xf numFmtId="14" fontId="5" fillId="0" borderId="0" xfId="0" applyNumberFormat="1" applyFont="1" applyFill="1" applyAlignment="1" applyProtection="1">
      <alignment vertical="center"/>
      <protection locked="0"/>
    </xf>
    <xf numFmtId="14" fontId="0" fillId="0" borderId="0" xfId="0" applyNumberFormat="1" applyAlignment="1" applyProtection="1">
      <alignment vertical="center"/>
      <protection locked="0"/>
    </xf>
    <xf numFmtId="14" fontId="2" fillId="0" borderId="22" xfId="0" applyNumberFormat="1" applyFont="1" applyBorder="1" applyAlignment="1" applyProtection="1">
      <alignment horizontal="center" wrapText="1"/>
      <protection locked="0"/>
    </xf>
    <xf numFmtId="14" fontId="0" fillId="0" borderId="23" xfId="0" applyNumberFormat="1" applyBorder="1" applyProtection="1">
      <protection locked="0"/>
    </xf>
    <xf numFmtId="14" fontId="0" fillId="0" borderId="23" xfId="0" applyNumberFormat="1" applyBorder="1" applyAlignment="1" applyProtection="1">
      <alignment vertical="center"/>
      <protection locked="0"/>
    </xf>
    <xf numFmtId="14" fontId="0" fillId="0" borderId="24" xfId="0" applyNumberFormat="1" applyBorder="1" applyProtection="1">
      <protection locked="0"/>
    </xf>
    <xf numFmtId="14" fontId="0" fillId="0" borderId="0" xfId="0" applyNumberFormat="1" applyAlignment="1" applyProtection="1">
      <alignment horizontal="center" vertical="center"/>
      <protection locked="0"/>
    </xf>
    <xf numFmtId="14" fontId="6" fillId="0" borderId="0" xfId="0" applyNumberFormat="1" applyFont="1" applyProtection="1">
      <protection locked="0"/>
    </xf>
    <xf numFmtId="14" fontId="0" fillId="5" borderId="25" xfId="0" applyNumberFormat="1" applyFont="1" applyFill="1" applyBorder="1" applyAlignment="1" applyProtection="1">
      <alignment horizontal="right" vertical="center" wrapText="1"/>
      <protection locked="0"/>
    </xf>
    <xf numFmtId="14" fontId="0" fillId="5" borderId="51" xfId="0" applyNumberFormat="1" applyFont="1" applyFill="1" applyBorder="1" applyAlignment="1" applyProtection="1">
      <alignment horizontal="right" vertical="center" wrapText="1"/>
      <protection locked="0"/>
    </xf>
    <xf numFmtId="14" fontId="0" fillId="5" borderId="34" xfId="0" applyNumberFormat="1" applyFont="1" applyFill="1" applyBorder="1" applyAlignment="1" applyProtection="1">
      <alignment vertical="center" wrapText="1"/>
      <protection locked="0"/>
    </xf>
    <xf numFmtId="14" fontId="0" fillId="5" borderId="32" xfId="0" applyNumberFormat="1" applyFont="1" applyFill="1" applyBorder="1" applyAlignment="1" applyProtection="1">
      <alignment vertical="center" wrapText="1"/>
      <protection locked="0"/>
    </xf>
    <xf numFmtId="14" fontId="0" fillId="0" borderId="0" xfId="0" applyNumberFormat="1" applyBorder="1" applyProtection="1">
      <protection locked="0"/>
    </xf>
    <xf numFmtId="14" fontId="0" fillId="0" borderId="0" xfId="0" applyNumberFormat="1" applyBorder="1" applyAlignment="1" applyProtection="1">
      <alignment vertical="center"/>
      <protection locked="0"/>
    </xf>
    <xf numFmtId="0" fontId="27" fillId="7" borderId="0" xfId="0" applyFont="1" applyFill="1" applyBorder="1" applyAlignment="1" applyProtection="1">
      <alignment vertical="center"/>
      <protection hidden="1"/>
    </xf>
    <xf numFmtId="0" fontId="30" fillId="0" borderId="0" xfId="0" applyFont="1" applyProtection="1">
      <protection hidden="1"/>
    </xf>
    <xf numFmtId="14" fontId="28" fillId="2" borderId="58" xfId="0" applyNumberFormat="1" applyFont="1" applyFill="1" applyBorder="1" applyAlignment="1" applyProtection="1">
      <alignment horizontal="center" vertical="center" wrapText="1"/>
      <protection hidden="1"/>
    </xf>
    <xf numFmtId="49" fontId="32" fillId="8" borderId="0" xfId="0" applyNumberFormat="1" applyFont="1" applyFill="1" applyBorder="1" applyAlignment="1" applyProtection="1">
      <alignment horizontal="center" vertical="center" wrapText="1"/>
    </xf>
    <xf numFmtId="0" fontId="22" fillId="6" borderId="15" xfId="0" applyFont="1" applyFill="1" applyBorder="1" applyAlignment="1">
      <alignment horizontal="left" vertical="center" wrapText="1"/>
    </xf>
    <xf numFmtId="0" fontId="22" fillId="6" borderId="73" xfId="0" applyFont="1" applyFill="1" applyBorder="1" applyAlignment="1">
      <alignment horizontal="left" vertical="center" wrapText="1"/>
    </xf>
    <xf numFmtId="0" fontId="19" fillId="3" borderId="16" xfId="0" applyFont="1" applyFill="1" applyBorder="1" applyAlignment="1">
      <alignment horizontal="left" vertical="center" wrapText="1"/>
    </xf>
    <xf numFmtId="0" fontId="23" fillId="6" borderId="15" xfId="0" applyFont="1" applyFill="1" applyBorder="1" applyAlignment="1">
      <alignment horizontal="left" vertical="center" wrapText="1"/>
    </xf>
    <xf numFmtId="0" fontId="23" fillId="6" borderId="73" xfId="0" applyFont="1" applyFill="1" applyBorder="1" applyAlignment="1">
      <alignment horizontal="left" vertical="center" wrapText="1"/>
    </xf>
    <xf numFmtId="0" fontId="19" fillId="3" borderId="75" xfId="0" applyFont="1" applyFill="1" applyBorder="1" applyAlignment="1">
      <alignment horizontal="left" vertical="center" wrapText="1"/>
    </xf>
    <xf numFmtId="0" fontId="21" fillId="4" borderId="15" xfId="0" applyFont="1" applyFill="1" applyBorder="1" applyAlignment="1">
      <alignment horizontal="left" vertical="center" wrapText="1"/>
    </xf>
    <xf numFmtId="0" fontId="21" fillId="4" borderId="73" xfId="0" applyFont="1" applyFill="1" applyBorder="1" applyAlignment="1">
      <alignment horizontal="left" vertical="center" wrapText="1"/>
    </xf>
    <xf numFmtId="0" fontId="19" fillId="3" borderId="16" xfId="0" applyFont="1" applyFill="1" applyBorder="1" applyAlignment="1">
      <alignment horizontal="left" vertical="top" wrapText="1"/>
    </xf>
    <xf numFmtId="0" fontId="20" fillId="4" borderId="15" xfId="0" applyFont="1" applyFill="1" applyBorder="1" applyAlignment="1">
      <alignment horizontal="left" vertical="center" wrapText="1"/>
    </xf>
    <xf numFmtId="0" fontId="20" fillId="0" borderId="0" xfId="0" applyFont="1" applyBorder="1" applyAlignment="1">
      <alignment horizontal="center" vertical="center" wrapText="1"/>
    </xf>
    <xf numFmtId="0" fontId="22" fillId="6" borderId="72" xfId="0" applyFont="1" applyFill="1" applyBorder="1" applyAlignment="1">
      <alignment horizontal="justify" vertical="center" wrapText="1"/>
    </xf>
    <xf numFmtId="0" fontId="22" fillId="6" borderId="15" xfId="0" applyFont="1" applyFill="1" applyBorder="1" applyAlignment="1">
      <alignment horizontal="justify" vertical="center" wrapText="1"/>
    </xf>
    <xf numFmtId="0" fontId="22" fillId="6" borderId="73" xfId="0" applyFont="1" applyFill="1" applyBorder="1" applyAlignment="1">
      <alignment horizontal="justify" vertical="center" wrapText="1"/>
    </xf>
    <xf numFmtId="0" fontId="22" fillId="6" borderId="74" xfId="0" applyFont="1" applyFill="1" applyBorder="1" applyAlignment="1">
      <alignment horizontal="justify" vertical="center" wrapText="1"/>
    </xf>
    <xf numFmtId="0" fontId="22" fillId="6" borderId="16" xfId="0" applyFont="1" applyFill="1" applyBorder="1" applyAlignment="1">
      <alignment horizontal="justify" vertical="center" wrapText="1"/>
    </xf>
    <xf numFmtId="0" fontId="22" fillId="6" borderId="75" xfId="0" applyFont="1" applyFill="1" applyBorder="1" applyAlignment="1">
      <alignment horizontal="justify" vertical="center" wrapText="1"/>
    </xf>
    <xf numFmtId="0" fontId="29" fillId="4" borderId="3" xfId="0" applyFont="1" applyFill="1" applyBorder="1" applyAlignment="1" applyProtection="1">
      <alignment horizontal="center" vertical="center" wrapText="1"/>
      <protection hidden="1"/>
    </xf>
    <xf numFmtId="0" fontId="29" fillId="4" borderId="57" xfId="0" applyFont="1" applyFill="1" applyBorder="1" applyAlignment="1" applyProtection="1">
      <alignment horizontal="center" vertical="center" wrapText="1"/>
      <protection hidden="1"/>
    </xf>
    <xf numFmtId="0" fontId="29" fillId="4" borderId="11" xfId="0" applyFont="1" applyFill="1" applyBorder="1" applyAlignment="1" applyProtection="1">
      <alignment horizontal="center" vertical="center" wrapText="1"/>
      <protection hidden="1"/>
    </xf>
    <xf numFmtId="0" fontId="29" fillId="4" borderId="13" xfId="0" applyFont="1" applyFill="1" applyBorder="1" applyAlignment="1" applyProtection="1">
      <alignment horizontal="center" vertical="center" wrapText="1"/>
      <protection hidden="1"/>
    </xf>
    <xf numFmtId="9" fontId="11" fillId="4" borderId="59" xfId="1" applyFont="1" applyFill="1" applyBorder="1" applyAlignment="1" applyProtection="1">
      <alignment horizontal="center" vertical="center"/>
      <protection hidden="1"/>
    </xf>
    <xf numFmtId="9" fontId="11" fillId="4" borderId="55" xfId="1" applyFont="1" applyFill="1" applyBorder="1" applyAlignment="1" applyProtection="1">
      <alignment horizontal="center" vertical="center"/>
      <protection hidden="1"/>
    </xf>
    <xf numFmtId="9" fontId="11" fillId="4" borderId="56" xfId="1" applyFont="1" applyFill="1" applyBorder="1" applyAlignment="1" applyProtection="1">
      <alignment horizontal="center" vertical="center"/>
      <protection hidden="1"/>
    </xf>
    <xf numFmtId="9" fontId="2" fillId="4" borderId="59" xfId="1" applyFont="1" applyFill="1" applyBorder="1" applyAlignment="1" applyProtection="1">
      <alignment horizontal="center" vertical="center"/>
      <protection hidden="1"/>
    </xf>
    <xf numFmtId="9" fontId="2" fillId="4" borderId="55" xfId="1" applyFont="1" applyFill="1" applyBorder="1" applyAlignment="1" applyProtection="1">
      <alignment horizontal="center" vertical="center"/>
      <protection hidden="1"/>
    </xf>
    <xf numFmtId="9" fontId="2" fillId="4" borderId="56" xfId="1" applyFont="1" applyFill="1" applyBorder="1" applyAlignment="1" applyProtection="1">
      <alignment horizontal="center" vertical="center"/>
      <protection hidden="1"/>
    </xf>
    <xf numFmtId="0" fontId="0" fillId="5" borderId="54" xfId="0" applyFont="1" applyFill="1" applyBorder="1" applyAlignment="1" applyProtection="1">
      <alignment horizontal="center" vertical="center" wrapText="1"/>
      <protection hidden="1"/>
    </xf>
    <xf numFmtId="0" fontId="0" fillId="5" borderId="32" xfId="0" applyFont="1" applyFill="1" applyBorder="1" applyAlignment="1" applyProtection="1">
      <alignment horizontal="center" vertical="center" wrapText="1"/>
      <protection hidden="1"/>
    </xf>
    <xf numFmtId="0" fontId="0" fillId="5" borderId="51" xfId="0" applyFont="1" applyFill="1" applyBorder="1" applyAlignment="1" applyProtection="1">
      <alignment horizontal="center" vertical="center" wrapText="1"/>
      <protection hidden="1"/>
    </xf>
    <xf numFmtId="0" fontId="0" fillId="5" borderId="54" xfId="0" applyFill="1" applyBorder="1" applyAlignment="1" applyProtection="1">
      <alignment horizontal="center" vertical="center" wrapText="1"/>
      <protection hidden="1"/>
    </xf>
    <xf numFmtId="0" fontId="0" fillId="5" borderId="32" xfId="0" applyFill="1" applyBorder="1" applyAlignment="1" applyProtection="1">
      <alignment horizontal="center" vertical="center" wrapText="1"/>
      <protection hidden="1"/>
    </xf>
    <xf numFmtId="0" fontId="0" fillId="5" borderId="51" xfId="0" applyFill="1" applyBorder="1" applyAlignment="1" applyProtection="1">
      <alignment horizontal="center" vertical="center" wrapText="1"/>
      <protection hidden="1"/>
    </xf>
    <xf numFmtId="9" fontId="0" fillId="5" borderId="54" xfId="1" applyFont="1" applyFill="1" applyBorder="1" applyAlignment="1" applyProtection="1">
      <alignment horizontal="center" vertical="center" wrapText="1"/>
      <protection hidden="1"/>
    </xf>
    <xf numFmtId="9" fontId="0" fillId="5" borderId="32" xfId="1" applyFont="1" applyFill="1" applyBorder="1" applyAlignment="1" applyProtection="1">
      <alignment horizontal="center" vertical="center" wrapText="1"/>
      <protection hidden="1"/>
    </xf>
    <xf numFmtId="9" fontId="0" fillId="5" borderId="51" xfId="1" applyFont="1" applyFill="1" applyBorder="1" applyAlignment="1" applyProtection="1">
      <alignment horizontal="center" vertical="center" wrapText="1"/>
      <protection hidden="1"/>
    </xf>
    <xf numFmtId="0" fontId="15" fillId="2" borderId="66" xfId="0" applyFont="1" applyFill="1" applyBorder="1" applyAlignment="1" applyProtection="1">
      <alignment horizontal="center" vertical="center" wrapText="1"/>
      <protection hidden="1"/>
    </xf>
    <xf numFmtId="0" fontId="15" fillId="2" borderId="53" xfId="0" applyFont="1" applyFill="1" applyBorder="1" applyAlignment="1" applyProtection="1">
      <alignment horizontal="center" vertical="center" wrapText="1"/>
      <protection hidden="1"/>
    </xf>
    <xf numFmtId="0" fontId="15" fillId="2" borderId="65" xfId="0" applyFont="1" applyFill="1" applyBorder="1" applyAlignment="1" applyProtection="1">
      <alignment horizontal="center" vertical="center" wrapText="1"/>
      <protection hidden="1"/>
    </xf>
    <xf numFmtId="0" fontId="15" fillId="2" borderId="31" xfId="0" applyFont="1" applyFill="1" applyBorder="1" applyAlignment="1" applyProtection="1">
      <alignment horizontal="center" vertical="center" wrapText="1"/>
      <protection hidden="1"/>
    </xf>
    <xf numFmtId="0" fontId="15" fillId="2" borderId="63" xfId="0" applyFont="1" applyFill="1" applyBorder="1" applyAlignment="1" applyProtection="1">
      <alignment horizontal="center" vertical="center" wrapText="1"/>
      <protection hidden="1"/>
    </xf>
    <xf numFmtId="0" fontId="15" fillId="2" borderId="64" xfId="0" applyFont="1" applyFill="1" applyBorder="1" applyAlignment="1" applyProtection="1">
      <alignment horizontal="center" vertical="center" wrapText="1"/>
      <protection hidden="1"/>
    </xf>
    <xf numFmtId="0" fontId="0" fillId="5" borderId="46" xfId="0" applyFont="1" applyFill="1" applyBorder="1" applyAlignment="1" applyProtection="1">
      <alignment horizontal="center" vertical="center"/>
      <protection locked="0"/>
    </xf>
    <xf numFmtId="0" fontId="0" fillId="5" borderId="47" xfId="0" applyFont="1" applyFill="1" applyBorder="1" applyAlignment="1" applyProtection="1">
      <alignment horizontal="center" vertical="center"/>
      <protection locked="0"/>
    </xf>
    <xf numFmtId="0" fontId="0" fillId="5" borderId="4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30" xfId="0" applyFont="1" applyFill="1" applyBorder="1" applyAlignment="1" applyProtection="1">
      <alignment horizontal="center" vertical="center"/>
      <protection locked="0"/>
    </xf>
    <xf numFmtId="0" fontId="0" fillId="5" borderId="49" xfId="0" applyFont="1" applyFill="1" applyBorder="1" applyAlignment="1" applyProtection="1">
      <alignment horizontal="center" vertical="center"/>
      <protection locked="0"/>
    </xf>
    <xf numFmtId="0" fontId="28" fillId="2" borderId="3" xfId="0" applyFont="1" applyFill="1" applyBorder="1" applyAlignment="1" applyProtection="1">
      <alignment horizontal="center" vertical="center" wrapText="1"/>
      <protection hidden="1"/>
    </xf>
    <xf numFmtId="0" fontId="28" fillId="2" borderId="57" xfId="0" applyFont="1" applyFill="1" applyBorder="1" applyAlignment="1" applyProtection="1">
      <alignment horizontal="center" vertical="center" wrapText="1"/>
      <protection hidden="1"/>
    </xf>
    <xf numFmtId="0" fontId="27" fillId="4" borderId="11" xfId="0" applyFont="1" applyFill="1" applyBorder="1" applyAlignment="1" applyProtection="1">
      <alignment horizontal="center" vertical="center" wrapText="1"/>
      <protection hidden="1"/>
    </xf>
    <xf numFmtId="0" fontId="27" fillId="4" borderId="4" xfId="0" applyFont="1" applyFill="1" applyBorder="1" applyAlignment="1" applyProtection="1">
      <alignment horizontal="center" vertical="center" wrapText="1"/>
      <protection hidden="1"/>
    </xf>
    <xf numFmtId="0" fontId="27" fillId="4" borderId="13" xfId="0" applyFont="1" applyFill="1" applyBorder="1" applyAlignment="1" applyProtection="1">
      <alignment horizontal="center" vertical="center" wrapText="1"/>
      <protection hidden="1"/>
    </xf>
    <xf numFmtId="9" fontId="25" fillId="4" borderId="54" xfId="1" applyNumberFormat="1" applyFont="1" applyFill="1" applyBorder="1" applyAlignment="1" applyProtection="1">
      <alignment horizontal="center" vertical="center" wrapText="1"/>
      <protection hidden="1"/>
    </xf>
    <xf numFmtId="9" fontId="25" fillId="4" borderId="32" xfId="1" applyNumberFormat="1" applyFont="1" applyFill="1" applyBorder="1" applyAlignment="1" applyProtection="1">
      <alignment horizontal="center" vertical="center" wrapText="1"/>
      <protection hidden="1"/>
    </xf>
    <xf numFmtId="9" fontId="25" fillId="4" borderId="51" xfId="1" applyNumberFormat="1" applyFont="1" applyFill="1" applyBorder="1" applyAlignment="1" applyProtection="1">
      <alignment horizontal="center" vertical="center" wrapText="1"/>
      <protection hidden="1"/>
    </xf>
    <xf numFmtId="10" fontId="25" fillId="3" borderId="54" xfId="1" applyNumberFormat="1" applyFont="1" applyFill="1" applyBorder="1" applyAlignment="1" applyProtection="1">
      <alignment horizontal="center" vertical="center"/>
      <protection locked="0"/>
    </xf>
    <xf numFmtId="10" fontId="25" fillId="3" borderId="32" xfId="1" applyNumberFormat="1" applyFont="1" applyFill="1" applyBorder="1" applyAlignment="1" applyProtection="1">
      <alignment horizontal="center" vertical="center"/>
      <protection locked="0"/>
    </xf>
    <xf numFmtId="10" fontId="25" fillId="3" borderId="51" xfId="1" applyNumberFormat="1" applyFont="1" applyFill="1" applyBorder="1" applyAlignment="1" applyProtection="1">
      <alignment horizontal="center" vertical="center"/>
      <protection locked="0"/>
    </xf>
    <xf numFmtId="0" fontId="0" fillId="5" borderId="52" xfId="0" applyNumberFormat="1" applyFont="1" applyFill="1" applyBorder="1" applyAlignment="1" applyProtection="1">
      <alignment horizontal="center" vertical="center"/>
      <protection locked="0"/>
    </xf>
    <xf numFmtId="0" fontId="0" fillId="5" borderId="70" xfId="0" applyNumberFormat="1" applyFont="1" applyFill="1" applyBorder="1" applyAlignment="1" applyProtection="1">
      <alignment horizontal="center" vertical="center"/>
      <protection locked="0"/>
    </xf>
    <xf numFmtId="0" fontId="0" fillId="5" borderId="71" xfId="0" applyNumberFormat="1" applyFont="1" applyFill="1" applyBorder="1" applyAlignment="1" applyProtection="1">
      <alignment horizontal="center" vertical="center"/>
      <protection locked="0"/>
    </xf>
    <xf numFmtId="9" fontId="25" fillId="7" borderId="54" xfId="1" applyFont="1" applyFill="1" applyBorder="1" applyAlignment="1" applyProtection="1">
      <alignment horizontal="center" vertical="center"/>
      <protection hidden="1"/>
    </xf>
    <xf numFmtId="9" fontId="25" fillId="7" borderId="32" xfId="1" applyFont="1" applyFill="1" applyBorder="1" applyAlignment="1" applyProtection="1">
      <alignment horizontal="center" vertical="center"/>
      <protection hidden="1"/>
    </xf>
    <xf numFmtId="9" fontId="25" fillId="7" borderId="51" xfId="1" applyFont="1" applyFill="1" applyBorder="1" applyAlignment="1" applyProtection="1">
      <alignment horizontal="center" vertical="center"/>
      <protection hidden="1"/>
    </xf>
    <xf numFmtId="0" fontId="27" fillId="7" borderId="54" xfId="0" applyFont="1" applyFill="1" applyBorder="1" applyAlignment="1" applyProtection="1">
      <alignment horizontal="center" vertical="center" wrapText="1"/>
      <protection hidden="1"/>
    </xf>
    <xf numFmtId="0" fontId="27" fillId="7" borderId="32" xfId="0" applyFont="1" applyFill="1" applyBorder="1" applyAlignment="1" applyProtection="1">
      <alignment horizontal="center" vertical="center" wrapText="1"/>
      <protection hidden="1"/>
    </xf>
    <xf numFmtId="0" fontId="27" fillId="7" borderId="51" xfId="0" applyFont="1" applyFill="1" applyBorder="1" applyAlignment="1" applyProtection="1">
      <alignment horizontal="center" vertical="center" wrapText="1"/>
      <protection hidden="1"/>
    </xf>
    <xf numFmtId="0" fontId="27" fillId="7" borderId="60" xfId="0" applyFont="1" applyFill="1" applyBorder="1" applyAlignment="1" applyProtection="1">
      <alignment horizontal="center" vertical="center"/>
      <protection hidden="1"/>
    </xf>
    <xf numFmtId="0" fontId="27" fillId="7" borderId="61" xfId="0" applyFont="1" applyFill="1" applyBorder="1" applyAlignment="1" applyProtection="1">
      <alignment horizontal="center" vertical="center"/>
      <protection hidden="1"/>
    </xf>
    <xf numFmtId="0" fontId="27" fillId="7" borderId="62" xfId="0" applyFont="1" applyFill="1" applyBorder="1" applyAlignment="1" applyProtection="1">
      <alignment horizontal="center" vertical="center"/>
      <protection hidden="1"/>
    </xf>
    <xf numFmtId="0" fontId="26" fillId="7" borderId="60" xfId="0" applyFont="1" applyFill="1" applyBorder="1" applyAlignment="1" applyProtection="1">
      <alignment horizontal="center" vertical="center" wrapText="1"/>
      <protection hidden="1"/>
    </xf>
    <xf numFmtId="0" fontId="26" fillId="7" borderId="61" xfId="0" applyFont="1" applyFill="1" applyBorder="1" applyAlignment="1" applyProtection="1">
      <alignment horizontal="center" vertical="center" wrapText="1"/>
      <protection hidden="1"/>
    </xf>
    <xf numFmtId="0" fontId="26" fillId="7" borderId="62" xfId="0" applyFont="1" applyFill="1" applyBorder="1" applyAlignment="1" applyProtection="1">
      <alignment horizontal="center" vertical="center" wrapText="1"/>
      <protection hidden="1"/>
    </xf>
    <xf numFmtId="0" fontId="4" fillId="0" borderId="0" xfId="0" applyFont="1" applyBorder="1" applyAlignment="1" applyProtection="1">
      <alignment horizontal="center"/>
      <protection hidden="1"/>
    </xf>
    <xf numFmtId="0" fontId="4" fillId="0" borderId="15" xfId="0" applyFont="1" applyBorder="1" applyAlignment="1" applyProtection="1">
      <alignment horizontal="center" wrapText="1"/>
      <protection hidden="1"/>
    </xf>
    <xf numFmtId="0" fontId="16" fillId="0" borderId="0" xfId="0" applyFont="1" applyAlignment="1" applyProtection="1">
      <alignment horizontal="right" vertical="center"/>
      <protection hidden="1"/>
    </xf>
    <xf numFmtId="9" fontId="25" fillId="4" borderId="54" xfId="1" applyFont="1" applyFill="1" applyBorder="1" applyAlignment="1" applyProtection="1">
      <alignment horizontal="center" vertical="center"/>
      <protection hidden="1"/>
    </xf>
    <xf numFmtId="9" fontId="25" fillId="4" borderId="32" xfId="1" applyFont="1" applyFill="1" applyBorder="1" applyAlignment="1" applyProtection="1">
      <alignment horizontal="center" vertical="center"/>
      <protection hidden="1"/>
    </xf>
    <xf numFmtId="9" fontId="25" fillId="4" borderId="51" xfId="1" applyFont="1" applyFill="1" applyBorder="1" applyAlignment="1" applyProtection="1">
      <alignment horizontal="center" vertical="center"/>
      <protection hidden="1"/>
    </xf>
    <xf numFmtId="0" fontId="29" fillId="4" borderId="10" xfId="0" applyFont="1" applyFill="1" applyBorder="1" applyAlignment="1" applyProtection="1">
      <alignment horizontal="center" vertical="center" wrapText="1"/>
      <protection hidden="1"/>
    </xf>
    <xf numFmtId="0" fontId="29" fillId="4" borderId="20" xfId="0" applyFont="1" applyFill="1" applyBorder="1" applyAlignment="1" applyProtection="1">
      <alignment horizontal="center" vertical="center" wrapText="1"/>
      <protection hidden="1"/>
    </xf>
    <xf numFmtId="9" fontId="25" fillId="4" borderId="54" xfId="1" applyNumberFormat="1" applyFont="1" applyFill="1" applyBorder="1" applyAlignment="1" applyProtection="1">
      <alignment horizontal="center" vertical="center"/>
      <protection hidden="1"/>
    </xf>
    <xf numFmtId="9" fontId="25" fillId="4" borderId="32" xfId="1" applyNumberFormat="1" applyFont="1" applyFill="1" applyBorder="1" applyAlignment="1" applyProtection="1">
      <alignment horizontal="center" vertical="center"/>
      <protection hidden="1"/>
    </xf>
    <xf numFmtId="9" fontId="25" fillId="4" borderId="51" xfId="1" applyNumberFormat="1" applyFont="1" applyFill="1" applyBorder="1" applyAlignment="1" applyProtection="1">
      <alignment horizontal="center" vertical="center"/>
      <protection hidden="1"/>
    </xf>
    <xf numFmtId="0" fontId="27" fillId="7" borderId="18" xfId="0" applyFont="1" applyFill="1" applyBorder="1" applyAlignment="1" applyProtection="1">
      <alignment horizontal="center" vertical="center" wrapText="1"/>
      <protection hidden="1"/>
    </xf>
    <xf numFmtId="0" fontId="27" fillId="7" borderId="17" xfId="0" applyFont="1" applyFill="1" applyBorder="1" applyAlignment="1" applyProtection="1">
      <alignment horizontal="center" vertical="center" wrapText="1"/>
      <protection hidden="1"/>
    </xf>
    <xf numFmtId="0" fontId="27" fillId="7" borderId="50" xfId="0" applyFont="1" applyFill="1" applyBorder="1" applyAlignment="1" applyProtection="1">
      <alignment horizontal="center" vertical="center" wrapText="1"/>
      <protection hidden="1"/>
    </xf>
    <xf numFmtId="0" fontId="27" fillId="7" borderId="67" xfId="0" applyFont="1" applyFill="1" applyBorder="1" applyAlignment="1" applyProtection="1">
      <alignment horizontal="center" vertical="center"/>
      <protection hidden="1"/>
    </xf>
    <xf numFmtId="0" fontId="27" fillId="7" borderId="68" xfId="0" applyFont="1" applyFill="1" applyBorder="1" applyAlignment="1" applyProtection="1">
      <alignment horizontal="center" vertical="center"/>
      <protection hidden="1"/>
    </xf>
    <xf numFmtId="0" fontId="27" fillId="7" borderId="69" xfId="0" applyFont="1" applyFill="1" applyBorder="1" applyAlignment="1" applyProtection="1">
      <alignment horizontal="center" vertical="center"/>
      <protection hidden="1"/>
    </xf>
    <xf numFmtId="0" fontId="27" fillId="7" borderId="3" xfId="0" applyFont="1" applyFill="1" applyBorder="1" applyAlignment="1" applyProtection="1">
      <alignment horizontal="center" vertical="center" wrapText="1"/>
      <protection hidden="1"/>
    </xf>
    <xf numFmtId="0" fontId="27" fillId="7" borderId="1" xfId="0" applyFont="1" applyFill="1" applyBorder="1" applyAlignment="1" applyProtection="1">
      <alignment horizontal="center" vertical="center" wrapText="1"/>
      <protection hidden="1"/>
    </xf>
    <xf numFmtId="0" fontId="27" fillId="7" borderId="57" xfId="0" applyFont="1" applyFill="1" applyBorder="1" applyAlignment="1" applyProtection="1">
      <alignment horizontal="center" vertical="center" wrapText="1"/>
      <protection hidden="1"/>
    </xf>
    <xf numFmtId="0" fontId="31" fillId="2" borderId="10" xfId="0" applyFont="1" applyFill="1" applyBorder="1" applyAlignment="1" applyProtection="1">
      <alignment horizontal="center" vertical="center" wrapText="1"/>
      <protection hidden="1"/>
    </xf>
    <xf numFmtId="0" fontId="31" fillId="2" borderId="19" xfId="0" applyFont="1" applyFill="1" applyBorder="1" applyAlignment="1" applyProtection="1">
      <alignment horizontal="center" vertical="center" wrapText="1"/>
      <protection hidden="1"/>
    </xf>
    <xf numFmtId="0" fontId="31" fillId="2" borderId="20" xfId="0" applyFont="1" applyFill="1" applyBorder="1" applyAlignment="1" applyProtection="1">
      <alignment horizontal="center" vertical="center" wrapText="1"/>
      <protection hidden="1"/>
    </xf>
    <xf numFmtId="0" fontId="28" fillId="2" borderId="6" xfId="0" applyFont="1" applyFill="1" applyBorder="1" applyAlignment="1" applyProtection="1">
      <alignment horizontal="center" vertical="center" wrapText="1"/>
      <protection hidden="1"/>
    </xf>
    <xf numFmtId="0" fontId="28" fillId="2" borderId="12" xfId="0" applyFont="1" applyFill="1" applyBorder="1" applyAlignment="1" applyProtection="1">
      <alignment horizontal="center" vertical="center" wrapText="1"/>
      <protection hidden="1"/>
    </xf>
    <xf numFmtId="0" fontId="28" fillId="2" borderId="18" xfId="0" applyFont="1" applyFill="1" applyBorder="1" applyAlignment="1" applyProtection="1">
      <alignment horizontal="center" vertical="center" wrapText="1"/>
      <protection hidden="1"/>
    </xf>
    <xf numFmtId="0" fontId="28" fillId="2" borderId="50" xfId="0" applyFont="1" applyFill="1" applyBorder="1" applyAlignment="1" applyProtection="1">
      <alignment horizontal="center" vertical="center" wrapText="1"/>
      <protection hidden="1"/>
    </xf>
    <xf numFmtId="0" fontId="28" fillId="2" borderId="1" xfId="0" applyFont="1" applyFill="1" applyBorder="1" applyAlignment="1" applyProtection="1">
      <alignment horizontal="center" vertical="center" wrapText="1"/>
      <protection hidden="1"/>
    </xf>
  </cellXfs>
  <cellStyles count="2">
    <cellStyle name="Normal" xfId="0" builtinId="0"/>
    <cellStyle name="Porcentaje" xfId="1" builtinId="5"/>
  </cellStyles>
  <dxfs count="1">
    <dxf>
      <font>
        <color rgb="FFC00000"/>
      </font>
    </dxf>
  </dxfs>
  <tableStyles count="0" defaultTableStyle="TableStyleMedium2" defaultPivotStyle="PivotStyleLight16"/>
  <colors>
    <mruColors>
      <color rgb="FFEAF7D9"/>
      <color rgb="FFFFFF99"/>
      <color rgb="FFCCECFF"/>
      <color rgb="FFD6FAD9"/>
      <color rgb="FFCBC6D4"/>
      <color rgb="FFDFE5F1"/>
      <color rgb="FFFCD4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http://www.trabajo.gob.ec/wp-content/uploads/2015/12/LogoMDT.png" TargetMode="External"/><Relationship Id="rId1" Type="http://schemas.openxmlformats.org/officeDocument/2006/relationships/image" Target="../media/image1.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333375</xdr:rowOff>
    </xdr:from>
    <xdr:to>
      <xdr:col>1</xdr:col>
      <xdr:colOff>38100</xdr:colOff>
      <xdr:row>3</xdr:row>
      <xdr:rowOff>150887</xdr:rowOff>
    </xdr:to>
    <xdr:pic>
      <xdr:nvPicPr>
        <xdr:cNvPr id="2" name="4 Imagen" descr="Descripción: Image result for MINISTERIO DEL TRABAJO">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t="22736" b="29222"/>
        <a:stretch>
          <a:fillRect/>
        </a:stretch>
      </xdr:blipFill>
      <xdr:spPr bwMode="auto">
        <a:xfrm>
          <a:off x="514350" y="152400"/>
          <a:ext cx="0" cy="455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0</xdr:rowOff>
    </xdr:from>
    <xdr:to>
      <xdr:col>0</xdr:col>
      <xdr:colOff>85725</xdr:colOff>
      <xdr:row>2</xdr:row>
      <xdr:rowOff>29159</xdr:rowOff>
    </xdr:to>
    <xdr:pic>
      <xdr:nvPicPr>
        <xdr:cNvPr id="3" name="2 Imagen" descr="Macintosh HD:Users:gestion:Desktop:logos-frontal.jpg">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5725" y="0"/>
          <a:ext cx="4395692" cy="333959"/>
        </a:xfrm>
        <a:prstGeom prst="rect">
          <a:avLst/>
        </a:prstGeom>
        <a:noFill/>
        <a:ln>
          <a:noFill/>
        </a:ln>
      </xdr:spPr>
    </xdr:pic>
    <xdr:clientData/>
  </xdr:twoCellAnchor>
  <xdr:twoCellAnchor editAs="oneCell">
    <xdr:from>
      <xdr:col>1</xdr:col>
      <xdr:colOff>38100</xdr:colOff>
      <xdr:row>0</xdr:row>
      <xdr:rowOff>333375</xdr:rowOff>
    </xdr:from>
    <xdr:to>
      <xdr:col>1</xdr:col>
      <xdr:colOff>38100</xdr:colOff>
      <xdr:row>3</xdr:row>
      <xdr:rowOff>150887</xdr:rowOff>
    </xdr:to>
    <xdr:pic>
      <xdr:nvPicPr>
        <xdr:cNvPr id="4" name="4 Imagen" descr="Descripción: Image result for MINISTERIO DEL TRABAJO">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t="22736" b="29222"/>
        <a:stretch>
          <a:fillRect/>
        </a:stretch>
      </xdr:blipFill>
      <xdr:spPr bwMode="auto">
        <a:xfrm>
          <a:off x="514350" y="152400"/>
          <a:ext cx="0" cy="455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19049</xdr:colOff>
      <xdr:row>0</xdr:row>
      <xdr:rowOff>0</xdr:rowOff>
    </xdr:from>
    <xdr:to>
      <xdr:col>3</xdr:col>
      <xdr:colOff>1000124</xdr:colOff>
      <xdr:row>2</xdr:row>
      <xdr:rowOff>104775</xdr:rowOff>
    </xdr:to>
    <xdr:pic>
      <xdr:nvPicPr>
        <xdr:cNvPr id="6" name="Imagen 5">
          <a:extLst>
            <a:ext uri="{FF2B5EF4-FFF2-40B4-BE49-F238E27FC236}">
              <a16:creationId xmlns:a16="http://schemas.microsoft.com/office/drawing/2014/main" xmlns="" id="{920A6A42-185C-4325-9FA0-5E7CD27A4F14}"/>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299" y="0"/>
          <a:ext cx="4752975"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13415</xdr:colOff>
      <xdr:row>1</xdr:row>
      <xdr:rowOff>0</xdr:rowOff>
    </xdr:from>
    <xdr:to>
      <xdr:col>7</xdr:col>
      <xdr:colOff>1408627</xdr:colOff>
      <xdr:row>4</xdr:row>
      <xdr:rowOff>402464</xdr:rowOff>
    </xdr:to>
    <xdr:pic>
      <xdr:nvPicPr>
        <xdr:cNvPr id="3" name="Imagen 2">
          <a:extLst>
            <a:ext uri="{FF2B5EF4-FFF2-40B4-BE49-F238E27FC236}">
              <a16:creationId xmlns:a16="http://schemas.microsoft.com/office/drawing/2014/main" xmlns="" id="{51AA794A-F4FE-4D30-BA73-27F2BC8738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063" y="187817"/>
          <a:ext cx="7874895" cy="1261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4"/>
  <sheetViews>
    <sheetView showGridLines="0" tabSelected="1" workbookViewId="0">
      <selection activeCell="B7" sqref="B7:F7"/>
    </sheetView>
  </sheetViews>
  <sheetFormatPr baseColWidth="10" defaultColWidth="0" defaultRowHeight="12" zeroHeight="1" x14ac:dyDescent="0.2"/>
  <cols>
    <col min="1" max="1" width="7.140625" style="205" customWidth="1"/>
    <col min="2" max="2" width="5.85546875" style="205" customWidth="1"/>
    <col min="3" max="3" width="50.7109375" style="208" customWidth="1"/>
    <col min="4" max="5" width="53" style="208" customWidth="1"/>
    <col min="6" max="6" width="6.5703125" style="205" customWidth="1"/>
    <col min="7" max="7" width="6.85546875" style="205" customWidth="1"/>
    <col min="8" max="16384" width="11.42578125" style="205" hidden="1"/>
  </cols>
  <sheetData>
    <row r="1" spans="2:6" x14ac:dyDescent="0.2">
      <c r="B1" s="206"/>
      <c r="C1" s="206"/>
      <c r="D1" s="206"/>
      <c r="E1" s="206"/>
    </row>
    <row r="2" spans="2:6" x14ac:dyDescent="0.2">
      <c r="B2" s="280" t="s">
        <v>65</v>
      </c>
      <c r="C2" s="280"/>
      <c r="D2" s="280"/>
      <c r="E2" s="280"/>
      <c r="F2" s="280"/>
    </row>
    <row r="3" spans="2:6" x14ac:dyDescent="0.2">
      <c r="B3" s="207"/>
      <c r="C3" s="207"/>
      <c r="D3" s="207"/>
      <c r="E3" s="207"/>
    </row>
    <row r="4" spans="2:6" x14ac:dyDescent="0.2">
      <c r="B4" s="281" t="s">
        <v>95</v>
      </c>
      <c r="C4" s="282"/>
      <c r="D4" s="282"/>
      <c r="E4" s="282"/>
      <c r="F4" s="283"/>
    </row>
    <row r="5" spans="2:6" x14ac:dyDescent="0.2">
      <c r="B5" s="284"/>
      <c r="C5" s="285"/>
      <c r="D5" s="285"/>
      <c r="E5" s="285"/>
      <c r="F5" s="286"/>
    </row>
    <row r="6" spans="2:6" x14ac:dyDescent="0.2"/>
    <row r="7" spans="2:6" x14ac:dyDescent="0.2">
      <c r="B7" s="280" t="s">
        <v>66</v>
      </c>
      <c r="C7" s="280"/>
      <c r="D7" s="280"/>
      <c r="E7" s="280"/>
      <c r="F7" s="280"/>
    </row>
    <row r="8" spans="2:6" x14ac:dyDescent="0.2">
      <c r="B8" s="207"/>
      <c r="C8" s="269"/>
      <c r="D8" s="207"/>
      <c r="E8" s="207"/>
      <c r="F8" s="209"/>
    </row>
    <row r="9" spans="2:6" ht="21" customHeight="1" x14ac:dyDescent="0.2">
      <c r="B9" s="210"/>
      <c r="C9" s="276" t="s">
        <v>72</v>
      </c>
      <c r="D9" s="276"/>
      <c r="E9" s="276"/>
      <c r="F9" s="277"/>
    </row>
    <row r="10" spans="2:6" x14ac:dyDescent="0.2">
      <c r="B10" s="211"/>
      <c r="C10" s="272" t="s">
        <v>84</v>
      </c>
      <c r="D10" s="272"/>
      <c r="E10" s="272"/>
      <c r="F10" s="212"/>
    </row>
    <row r="11" spans="2:6" x14ac:dyDescent="0.2">
      <c r="B11" s="213"/>
      <c r="C11" s="206"/>
      <c r="D11" s="206"/>
      <c r="E11" s="206"/>
      <c r="F11" s="209"/>
    </row>
    <row r="12" spans="2:6" ht="20.25" customHeight="1" x14ac:dyDescent="0.2">
      <c r="B12" s="210"/>
      <c r="C12" s="279" t="s">
        <v>73</v>
      </c>
      <c r="D12" s="276"/>
      <c r="E12" s="276"/>
      <c r="F12" s="277"/>
    </row>
    <row r="13" spans="2:6" ht="67.5" customHeight="1" x14ac:dyDescent="0.2">
      <c r="B13" s="211"/>
      <c r="C13" s="278" t="s">
        <v>83</v>
      </c>
      <c r="D13" s="278"/>
      <c r="E13" s="278"/>
      <c r="F13" s="212"/>
    </row>
    <row r="14" spans="2:6" x14ac:dyDescent="0.2">
      <c r="B14" s="213"/>
      <c r="C14" s="206"/>
      <c r="D14" s="206"/>
      <c r="E14" s="206"/>
      <c r="F14" s="209"/>
    </row>
    <row r="15" spans="2:6" ht="19.5" customHeight="1" x14ac:dyDescent="0.2">
      <c r="B15" s="210"/>
      <c r="C15" s="276" t="s">
        <v>74</v>
      </c>
      <c r="D15" s="276"/>
      <c r="E15" s="276"/>
      <c r="F15" s="277"/>
    </row>
    <row r="16" spans="2:6" ht="25.5" customHeight="1" x14ac:dyDescent="0.2">
      <c r="B16" s="211"/>
      <c r="C16" s="272" t="s">
        <v>98</v>
      </c>
      <c r="D16" s="272"/>
      <c r="E16" s="272"/>
      <c r="F16" s="212"/>
    </row>
    <row r="17" spans="2:7" x14ac:dyDescent="0.2">
      <c r="B17" s="213"/>
      <c r="C17" s="206"/>
      <c r="D17" s="206"/>
      <c r="E17" s="206"/>
      <c r="F17" s="209"/>
    </row>
    <row r="18" spans="2:7" ht="19.5" customHeight="1" x14ac:dyDescent="0.2">
      <c r="B18" s="214"/>
      <c r="C18" s="270" t="s">
        <v>75</v>
      </c>
      <c r="D18" s="270"/>
      <c r="E18" s="270"/>
      <c r="F18" s="271"/>
    </row>
    <row r="19" spans="2:7" ht="20.25" customHeight="1" x14ac:dyDescent="0.2">
      <c r="B19" s="211"/>
      <c r="C19" s="272" t="s">
        <v>99</v>
      </c>
      <c r="D19" s="272"/>
      <c r="E19" s="272"/>
      <c r="F19" s="212"/>
    </row>
    <row r="20" spans="2:7" x14ac:dyDescent="0.2">
      <c r="B20" s="213"/>
      <c r="C20" s="206"/>
      <c r="D20" s="206"/>
      <c r="E20" s="206"/>
      <c r="F20" s="209"/>
    </row>
    <row r="21" spans="2:7" ht="19.5" customHeight="1" x14ac:dyDescent="0.2">
      <c r="B21" s="210"/>
      <c r="C21" s="276" t="s">
        <v>76</v>
      </c>
      <c r="D21" s="276"/>
      <c r="E21" s="276"/>
      <c r="F21" s="277"/>
    </row>
    <row r="22" spans="2:7" ht="27" customHeight="1" x14ac:dyDescent="0.2">
      <c r="B22" s="211"/>
      <c r="C22" s="272" t="s">
        <v>85</v>
      </c>
      <c r="D22" s="272"/>
      <c r="E22" s="272"/>
      <c r="F22" s="212"/>
      <c r="G22" s="209"/>
    </row>
    <row r="23" spans="2:7" ht="14.25" customHeight="1" x14ac:dyDescent="0.2">
      <c r="B23" s="213"/>
      <c r="C23" s="206"/>
      <c r="D23" s="206"/>
      <c r="E23" s="206"/>
      <c r="F23" s="209"/>
    </row>
    <row r="24" spans="2:7" ht="19.5" customHeight="1" x14ac:dyDescent="0.2">
      <c r="B24" s="210"/>
      <c r="C24" s="276" t="s">
        <v>89</v>
      </c>
      <c r="D24" s="276"/>
      <c r="E24" s="276"/>
      <c r="F24" s="277"/>
    </row>
    <row r="25" spans="2:7" ht="40.5" customHeight="1" x14ac:dyDescent="0.2">
      <c r="B25" s="211"/>
      <c r="C25" s="272" t="s">
        <v>86</v>
      </c>
      <c r="D25" s="272"/>
      <c r="E25" s="272"/>
      <c r="F25" s="212"/>
    </row>
    <row r="26" spans="2:7" x14ac:dyDescent="0.2">
      <c r="B26" s="213"/>
      <c r="C26" s="206"/>
      <c r="D26" s="206"/>
      <c r="E26" s="206"/>
      <c r="F26" s="209"/>
    </row>
    <row r="27" spans="2:7" ht="19.5" customHeight="1" x14ac:dyDescent="0.2">
      <c r="B27" s="210"/>
      <c r="C27" s="276" t="s">
        <v>90</v>
      </c>
      <c r="D27" s="276"/>
      <c r="E27" s="276"/>
      <c r="F27" s="277"/>
    </row>
    <row r="28" spans="2:7" ht="36.75" customHeight="1" x14ac:dyDescent="0.2">
      <c r="B28" s="211"/>
      <c r="C28" s="272" t="s">
        <v>87</v>
      </c>
      <c r="D28" s="272"/>
      <c r="E28" s="272"/>
      <c r="F28" s="212"/>
    </row>
    <row r="29" spans="2:7" ht="21.75" customHeight="1" x14ac:dyDescent="0.2">
      <c r="B29" s="220"/>
      <c r="C29" s="221"/>
      <c r="D29" s="221"/>
      <c r="E29" s="221"/>
      <c r="F29" s="222"/>
    </row>
    <row r="30" spans="2:7" ht="24.75" customHeight="1" x14ac:dyDescent="0.2">
      <c r="B30" s="214"/>
      <c r="C30" s="270" t="s">
        <v>77</v>
      </c>
      <c r="D30" s="270"/>
      <c r="E30" s="270"/>
      <c r="F30" s="271"/>
    </row>
    <row r="31" spans="2:7" ht="24.75" customHeight="1" x14ac:dyDescent="0.2">
      <c r="B31" s="211"/>
      <c r="C31" s="272" t="s">
        <v>88</v>
      </c>
      <c r="D31" s="272"/>
      <c r="E31" s="272"/>
      <c r="F31" s="212"/>
    </row>
    <row r="32" spans="2:7" x14ac:dyDescent="0.2">
      <c r="B32" s="213"/>
      <c r="C32" s="206"/>
      <c r="D32" s="206"/>
      <c r="E32" s="206"/>
      <c r="F32" s="209"/>
    </row>
    <row r="33" spans="1:7" ht="19.5" customHeight="1" x14ac:dyDescent="0.2">
      <c r="B33" s="214"/>
      <c r="C33" s="270" t="s">
        <v>78</v>
      </c>
      <c r="D33" s="270"/>
      <c r="E33" s="270"/>
      <c r="F33" s="271"/>
    </row>
    <row r="34" spans="1:7" ht="25.5" customHeight="1" x14ac:dyDescent="0.2">
      <c r="B34" s="211"/>
      <c r="C34" s="272" t="s">
        <v>91</v>
      </c>
      <c r="D34" s="272"/>
      <c r="E34" s="272"/>
      <c r="F34" s="212"/>
    </row>
    <row r="35" spans="1:7" x14ac:dyDescent="0.2">
      <c r="B35" s="213"/>
      <c r="C35" s="206"/>
      <c r="D35" s="206"/>
      <c r="E35" s="206"/>
      <c r="F35" s="209"/>
    </row>
    <row r="36" spans="1:7" ht="19.5" customHeight="1" x14ac:dyDescent="0.2">
      <c r="B36" s="214"/>
      <c r="C36" s="270" t="s">
        <v>79</v>
      </c>
      <c r="D36" s="270"/>
      <c r="E36" s="270"/>
      <c r="F36" s="271"/>
    </row>
    <row r="37" spans="1:7" ht="73.5" customHeight="1" x14ac:dyDescent="0.2">
      <c r="B37" s="211"/>
      <c r="C37" s="272" t="s">
        <v>101</v>
      </c>
      <c r="D37" s="272"/>
      <c r="E37" s="272"/>
      <c r="F37" s="212"/>
      <c r="G37" s="215"/>
    </row>
    <row r="38" spans="1:7" x14ac:dyDescent="0.2">
      <c r="B38" s="213"/>
      <c r="C38" s="216"/>
      <c r="D38" s="216"/>
      <c r="E38" s="216"/>
      <c r="F38" s="209"/>
    </row>
    <row r="39" spans="1:7" ht="19.5" customHeight="1" x14ac:dyDescent="0.2">
      <c r="B39" s="214"/>
      <c r="C39" s="270" t="s">
        <v>82</v>
      </c>
      <c r="D39" s="270"/>
      <c r="E39" s="270"/>
      <c r="F39" s="271"/>
    </row>
    <row r="40" spans="1:7" ht="42.75" customHeight="1" x14ac:dyDescent="0.2">
      <c r="A40" s="209"/>
      <c r="B40" s="211"/>
      <c r="C40" s="272" t="s">
        <v>92</v>
      </c>
      <c r="D40" s="272"/>
      <c r="E40" s="272"/>
      <c r="F40" s="212"/>
    </row>
    <row r="41" spans="1:7" x14ac:dyDescent="0.2">
      <c r="B41" s="213"/>
      <c r="C41" s="217"/>
      <c r="D41" s="217"/>
      <c r="E41" s="217"/>
      <c r="F41" s="209"/>
    </row>
    <row r="42" spans="1:7" ht="19.5" customHeight="1" x14ac:dyDescent="0.2">
      <c r="B42" s="214"/>
      <c r="C42" s="273" t="s">
        <v>80</v>
      </c>
      <c r="D42" s="273"/>
      <c r="E42" s="273"/>
      <c r="F42" s="274"/>
    </row>
    <row r="43" spans="1:7" ht="33" customHeight="1" x14ac:dyDescent="0.2">
      <c r="B43" s="211"/>
      <c r="C43" s="272" t="s">
        <v>93</v>
      </c>
      <c r="D43" s="272"/>
      <c r="E43" s="272"/>
      <c r="F43" s="275"/>
    </row>
    <row r="44" spans="1:7" ht="15" customHeight="1" x14ac:dyDescent="0.2">
      <c r="B44" s="213"/>
      <c r="C44" s="206"/>
      <c r="D44" s="206"/>
      <c r="E44" s="206"/>
      <c r="F44" s="206"/>
    </row>
    <row r="45" spans="1:7" ht="19.5" customHeight="1" x14ac:dyDescent="0.2">
      <c r="B45" s="214"/>
      <c r="C45" s="270" t="s">
        <v>81</v>
      </c>
      <c r="D45" s="270"/>
      <c r="E45" s="270"/>
      <c r="F45" s="271"/>
    </row>
    <row r="46" spans="1:7" ht="15" customHeight="1" x14ac:dyDescent="0.2">
      <c r="B46" s="211"/>
      <c r="C46" s="272" t="s">
        <v>94</v>
      </c>
      <c r="D46" s="272"/>
      <c r="E46" s="272"/>
      <c r="F46" s="212"/>
    </row>
    <row r="47" spans="1:7" ht="19.5" customHeight="1" x14ac:dyDescent="0.2">
      <c r="B47" s="213"/>
      <c r="C47" s="206"/>
      <c r="D47" s="206"/>
      <c r="E47" s="206"/>
      <c r="F47" s="206"/>
    </row>
    <row r="48" spans="1:7" x14ac:dyDescent="0.2"/>
    <row r="49" spans="2:5" ht="20.25" customHeight="1" x14ac:dyDescent="0.2">
      <c r="B49" s="218" t="s">
        <v>67</v>
      </c>
      <c r="C49" s="219"/>
      <c r="D49" s="219"/>
    </row>
    <row r="50" spans="2:5" x14ac:dyDescent="0.2"/>
    <row r="51" spans="2:5" x14ac:dyDescent="0.2"/>
    <row r="52" spans="2:5" x14ac:dyDescent="0.2"/>
    <row r="53" spans="2:5" x14ac:dyDescent="0.2">
      <c r="C53" s="205"/>
      <c r="D53" s="205"/>
      <c r="E53" s="205"/>
    </row>
    <row r="54" spans="2:5" x14ac:dyDescent="0.2">
      <c r="C54" s="205"/>
      <c r="D54" s="205"/>
      <c r="E54" s="205"/>
    </row>
    <row r="55" spans="2:5" x14ac:dyDescent="0.2">
      <c r="C55" s="205"/>
      <c r="D55" s="205"/>
      <c r="E55" s="205"/>
    </row>
    <row r="56" spans="2:5" x14ac:dyDescent="0.2">
      <c r="C56" s="205"/>
      <c r="D56" s="205"/>
      <c r="E56" s="205"/>
    </row>
    <row r="57" spans="2:5" x14ac:dyDescent="0.2">
      <c r="C57" s="205"/>
      <c r="D57" s="205"/>
      <c r="E57" s="205"/>
    </row>
    <row r="58" spans="2:5" x14ac:dyDescent="0.2">
      <c r="C58" s="205"/>
      <c r="D58" s="205"/>
      <c r="E58" s="205"/>
    </row>
    <row r="59" spans="2:5" x14ac:dyDescent="0.2">
      <c r="C59" s="205"/>
      <c r="D59" s="205"/>
      <c r="E59" s="205"/>
    </row>
    <row r="60" spans="2:5" x14ac:dyDescent="0.2">
      <c r="C60" s="205"/>
      <c r="D60" s="205"/>
      <c r="E60" s="205"/>
    </row>
    <row r="61" spans="2:5" x14ac:dyDescent="0.2">
      <c r="C61" s="205"/>
      <c r="D61" s="205"/>
      <c r="E61" s="205"/>
    </row>
    <row r="62" spans="2:5" x14ac:dyDescent="0.2">
      <c r="C62" s="205"/>
      <c r="D62" s="205"/>
      <c r="E62" s="205"/>
    </row>
    <row r="63" spans="2:5" x14ac:dyDescent="0.2">
      <c r="C63" s="205"/>
      <c r="D63" s="205"/>
      <c r="E63" s="205"/>
    </row>
    <row r="64" spans="2:5" x14ac:dyDescent="0.2">
      <c r="C64" s="205"/>
      <c r="D64" s="205"/>
      <c r="E64" s="205"/>
    </row>
    <row r="65" s="205" customFormat="1" x14ac:dyDescent="0.2"/>
    <row r="66" s="205" customFormat="1" x14ac:dyDescent="0.2"/>
    <row r="67" s="205" customFormat="1" x14ac:dyDescent="0.2"/>
    <row r="68" s="205" customFormat="1" x14ac:dyDescent="0.2"/>
    <row r="69" s="205" customFormat="1" x14ac:dyDescent="0.2"/>
    <row r="70" s="205" customFormat="1" x14ac:dyDescent="0.2"/>
    <row r="71" s="205" customFormat="1" x14ac:dyDescent="0.2"/>
    <row r="72" s="205" customFormat="1" x14ac:dyDescent="0.2"/>
    <row r="73" s="205" customFormat="1" x14ac:dyDescent="0.2"/>
    <row r="74" s="205" customFormat="1" x14ac:dyDescent="0.2"/>
    <row r="75" s="205" customFormat="1" x14ac:dyDescent="0.2"/>
    <row r="76" s="205" customFormat="1" x14ac:dyDescent="0.2"/>
    <row r="77" s="205" customFormat="1" x14ac:dyDescent="0.2"/>
    <row r="78" s="205" customFormat="1" x14ac:dyDescent="0.2"/>
    <row r="79" s="205" customFormat="1" x14ac:dyDescent="0.2"/>
    <row r="80" s="205" customFormat="1" x14ac:dyDescent="0.2"/>
    <row r="81" s="205" customFormat="1" x14ac:dyDescent="0.2"/>
    <row r="82" s="205" customFormat="1" x14ac:dyDescent="0.2"/>
    <row r="83" s="205" customFormat="1" x14ac:dyDescent="0.2"/>
    <row r="84" s="205" customFormat="1" x14ac:dyDescent="0.2"/>
    <row r="85" s="205" customFormat="1" x14ac:dyDescent="0.2"/>
    <row r="86" s="205" customFormat="1" x14ac:dyDescent="0.2"/>
    <row r="87" s="205" customFormat="1" x14ac:dyDescent="0.2"/>
    <row r="88" s="205" customFormat="1" x14ac:dyDescent="0.2"/>
    <row r="89" s="205" customFormat="1" x14ac:dyDescent="0.2"/>
    <row r="90" s="205" customFormat="1" x14ac:dyDescent="0.2"/>
    <row r="91" s="205" customFormat="1" x14ac:dyDescent="0.2"/>
    <row r="92" s="205" customFormat="1" x14ac:dyDescent="0.2"/>
    <row r="93" s="205" customFormat="1" x14ac:dyDescent="0.2"/>
    <row r="94" s="205" customFormat="1" x14ac:dyDescent="0.2"/>
    <row r="95" s="205" customFormat="1" x14ac:dyDescent="0.2"/>
    <row r="96" s="205" customFormat="1" x14ac:dyDescent="0.2"/>
    <row r="97" s="205" customFormat="1" x14ac:dyDescent="0.2"/>
    <row r="98" s="205" customFormat="1" x14ac:dyDescent="0.2"/>
    <row r="99" s="205" customFormat="1" x14ac:dyDescent="0.2"/>
    <row r="100" s="205" customFormat="1" x14ac:dyDescent="0.2"/>
    <row r="101" s="205" customFormat="1" x14ac:dyDescent="0.2"/>
    <row r="102" s="205" customFormat="1" x14ac:dyDescent="0.2"/>
    <row r="103" s="205" customFormat="1" x14ac:dyDescent="0.2"/>
    <row r="104" s="205" customFormat="1" x14ac:dyDescent="0.2"/>
    <row r="105" s="205" customFormat="1" x14ac:dyDescent="0.2"/>
    <row r="106" s="205" customFormat="1" x14ac:dyDescent="0.2"/>
    <row r="107" s="205" customFormat="1" x14ac:dyDescent="0.2"/>
    <row r="108" s="205" customFormat="1" x14ac:dyDescent="0.2"/>
    <row r="109" s="205" customFormat="1" x14ac:dyDescent="0.2"/>
    <row r="110" s="205" customFormat="1" x14ac:dyDescent="0.2"/>
    <row r="111" s="205" customFormat="1" x14ac:dyDescent="0.2"/>
    <row r="112" s="205" customFormat="1" x14ac:dyDescent="0.2"/>
    <row r="113" s="205" customFormat="1" x14ac:dyDescent="0.2"/>
    <row r="114" s="205" customFormat="1" x14ac:dyDescent="0.2"/>
    <row r="115" s="205" customFormat="1" x14ac:dyDescent="0.2"/>
    <row r="116" s="205" customFormat="1" x14ac:dyDescent="0.2"/>
    <row r="117" s="205" customFormat="1" x14ac:dyDescent="0.2"/>
    <row r="118" s="205" customFormat="1" x14ac:dyDescent="0.2"/>
    <row r="119" s="205" customFormat="1" x14ac:dyDescent="0.2"/>
    <row r="120" s="205" customFormat="1" x14ac:dyDescent="0.2"/>
    <row r="121" s="205" customFormat="1" x14ac:dyDescent="0.2"/>
    <row r="122" s="205" customFormat="1" x14ac:dyDescent="0.2"/>
    <row r="123" s="205" customFormat="1" x14ac:dyDescent="0.2"/>
    <row r="124" s="205" customFormat="1" x14ac:dyDescent="0.2"/>
    <row r="125" s="205" customFormat="1" x14ac:dyDescent="0.2"/>
    <row r="126" s="205" customFormat="1" x14ac:dyDescent="0.2"/>
    <row r="127" s="205" customFormat="1" x14ac:dyDescent="0.2"/>
    <row r="128" s="205" customFormat="1" x14ac:dyDescent="0.2"/>
    <row r="129" s="205" customFormat="1" x14ac:dyDescent="0.2"/>
    <row r="130" s="205" customFormat="1" x14ac:dyDescent="0.2"/>
    <row r="131" s="205" customFormat="1" x14ac:dyDescent="0.2"/>
    <row r="132" s="205" customFormat="1" x14ac:dyDescent="0.2"/>
    <row r="133" s="205" customFormat="1" x14ac:dyDescent="0.2"/>
    <row r="134" s="205" customFormat="1" x14ac:dyDescent="0.2"/>
    <row r="135" s="205" customFormat="1" x14ac:dyDescent="0.2"/>
    <row r="136" s="205" customFormat="1" x14ac:dyDescent="0.2"/>
    <row r="137" s="205" customFormat="1" x14ac:dyDescent="0.2"/>
    <row r="138" s="205" customFormat="1" x14ac:dyDescent="0.2"/>
    <row r="139" s="205" customFormat="1" x14ac:dyDescent="0.2"/>
    <row r="140" s="205" customFormat="1" x14ac:dyDescent="0.2"/>
    <row r="141" s="205" customFormat="1" x14ac:dyDescent="0.2"/>
    <row r="142" s="205" customFormat="1" x14ac:dyDescent="0.2"/>
    <row r="143" s="205" customFormat="1" x14ac:dyDescent="0.2"/>
    <row r="144" s="205" customFormat="1" x14ac:dyDescent="0.2"/>
    <row r="145" s="205" customFormat="1" x14ac:dyDescent="0.2"/>
    <row r="146" s="205" customFormat="1" x14ac:dyDescent="0.2"/>
    <row r="147" s="205" customFormat="1" x14ac:dyDescent="0.2"/>
    <row r="148" s="205" customFormat="1" x14ac:dyDescent="0.2"/>
    <row r="149" s="205" customFormat="1" x14ac:dyDescent="0.2"/>
    <row r="150" s="205" customFormat="1" x14ac:dyDescent="0.2"/>
    <row r="151" s="205" customFormat="1" x14ac:dyDescent="0.2"/>
    <row r="152" s="205" customFormat="1" x14ac:dyDescent="0.2"/>
    <row r="153" s="205" customFormat="1" x14ac:dyDescent="0.2"/>
    <row r="154" s="205" customFormat="1" x14ac:dyDescent="0.2"/>
    <row r="155" s="205" customFormat="1" x14ac:dyDescent="0.2"/>
    <row r="156" s="205" customFormat="1" x14ac:dyDescent="0.2"/>
    <row r="157" s="205" customFormat="1" x14ac:dyDescent="0.2"/>
    <row r="158" s="205" customFormat="1" x14ac:dyDescent="0.2"/>
    <row r="159" s="205" customFormat="1" x14ac:dyDescent="0.2"/>
    <row r="160" s="205" customFormat="1" x14ac:dyDescent="0.2"/>
    <row r="161" s="205" customFormat="1" x14ac:dyDescent="0.2"/>
    <row r="162" s="205" customFormat="1" x14ac:dyDescent="0.2"/>
    <row r="163" s="205" customFormat="1" x14ac:dyDescent="0.2"/>
    <row r="164" s="205" customFormat="1" x14ac:dyDescent="0.2"/>
    <row r="165" s="205" customFormat="1" x14ac:dyDescent="0.2"/>
    <row r="166" s="205" customFormat="1" x14ac:dyDescent="0.2"/>
    <row r="167" s="205" customFormat="1" x14ac:dyDescent="0.2"/>
    <row r="168" s="205" customFormat="1" x14ac:dyDescent="0.2"/>
    <row r="169" s="205" customFormat="1" x14ac:dyDescent="0.2"/>
    <row r="170" s="205" customFormat="1" x14ac:dyDescent="0.2"/>
    <row r="171" s="205" customFormat="1" x14ac:dyDescent="0.2"/>
    <row r="172" s="205" customFormat="1" x14ac:dyDescent="0.2"/>
    <row r="173" s="205" customFormat="1" x14ac:dyDescent="0.2"/>
    <row r="174" s="205" customFormat="1" x14ac:dyDescent="0.2"/>
    <row r="175" s="205" customFormat="1" x14ac:dyDescent="0.2"/>
    <row r="176" s="205" customFormat="1" x14ac:dyDescent="0.2"/>
    <row r="177" s="205" customFormat="1" x14ac:dyDescent="0.2"/>
    <row r="178" s="205" customFormat="1" x14ac:dyDescent="0.2"/>
    <row r="179" s="205" customFormat="1" x14ac:dyDescent="0.2"/>
    <row r="180" s="205" customFormat="1" x14ac:dyDescent="0.2"/>
    <row r="181" s="205" customFormat="1" x14ac:dyDescent="0.2"/>
    <row r="182" s="205" customFormat="1" x14ac:dyDescent="0.2"/>
    <row r="183" s="205" customFormat="1" x14ac:dyDescent="0.2"/>
    <row r="184" s="205" customFormat="1" x14ac:dyDescent="0.2"/>
    <row r="185" s="205" customFormat="1" x14ac:dyDescent="0.2"/>
    <row r="186" s="205" customFormat="1" x14ac:dyDescent="0.2"/>
    <row r="187" s="205" customFormat="1" x14ac:dyDescent="0.2"/>
    <row r="188" s="205" customFormat="1" x14ac:dyDescent="0.2"/>
    <row r="189" s="205" customFormat="1" x14ac:dyDescent="0.2"/>
    <row r="190" s="205" customFormat="1" x14ac:dyDescent="0.2"/>
    <row r="191" s="205" customFormat="1" x14ac:dyDescent="0.2"/>
    <row r="192" s="205" customFormat="1" x14ac:dyDescent="0.2"/>
    <row r="193" s="205" customFormat="1" x14ac:dyDescent="0.2"/>
    <row r="194" s="205" customFormat="1" x14ac:dyDescent="0.2"/>
    <row r="195" s="205" customFormat="1" x14ac:dyDescent="0.2"/>
    <row r="196" s="205" customFormat="1" x14ac:dyDescent="0.2"/>
    <row r="197" s="205" customFormat="1" x14ac:dyDescent="0.2"/>
    <row r="198" s="205" customFormat="1" x14ac:dyDescent="0.2"/>
    <row r="199" s="205" customFormat="1" x14ac:dyDescent="0.2"/>
    <row r="200" s="205" customFormat="1" x14ac:dyDescent="0.2"/>
    <row r="201" s="205" customFormat="1" x14ac:dyDescent="0.2"/>
    <row r="202" s="205" customFormat="1" x14ac:dyDescent="0.2"/>
    <row r="203" s="205" customFormat="1" x14ac:dyDescent="0.2"/>
    <row r="204" s="205" customFormat="1" x14ac:dyDescent="0.2"/>
    <row r="205" s="205" customFormat="1" x14ac:dyDescent="0.2"/>
    <row r="206" s="205" customFormat="1" x14ac:dyDescent="0.2"/>
    <row r="207" s="205" customFormat="1" x14ac:dyDescent="0.2"/>
    <row r="208" s="205" customFormat="1" x14ac:dyDescent="0.2"/>
    <row r="209" s="205" customFormat="1" x14ac:dyDescent="0.2"/>
    <row r="210" s="205" customFormat="1" x14ac:dyDescent="0.2"/>
    <row r="211" s="205" customFormat="1" x14ac:dyDescent="0.2"/>
    <row r="212" s="205" customFormat="1" x14ac:dyDescent="0.2"/>
    <row r="213" s="205" customFormat="1" x14ac:dyDescent="0.2"/>
    <row r="214" s="205" customFormat="1" x14ac:dyDescent="0.2"/>
    <row r="215" s="205" customFormat="1" x14ac:dyDescent="0.2"/>
    <row r="216" s="205" customFormat="1" x14ac:dyDescent="0.2"/>
    <row r="217" s="205" customFormat="1" x14ac:dyDescent="0.2"/>
    <row r="218" s="205" customFormat="1" x14ac:dyDescent="0.2"/>
    <row r="219" s="205" customFormat="1" x14ac:dyDescent="0.2"/>
    <row r="220" s="205" customFormat="1" x14ac:dyDescent="0.2"/>
    <row r="221" s="205" customFormat="1" x14ac:dyDescent="0.2"/>
    <row r="222" s="205" customFormat="1" x14ac:dyDescent="0.2"/>
    <row r="223" s="205" customFormat="1" x14ac:dyDescent="0.2"/>
    <row r="224" s="205" customFormat="1" x14ac:dyDescent="0.2"/>
    <row r="225" s="205" customFormat="1" x14ac:dyDescent="0.2"/>
    <row r="226" s="205" customFormat="1" x14ac:dyDescent="0.2"/>
    <row r="227" s="205" customFormat="1" x14ac:dyDescent="0.2"/>
    <row r="228" s="205" customFormat="1" x14ac:dyDescent="0.2"/>
    <row r="229" s="205" customFormat="1" x14ac:dyDescent="0.2"/>
    <row r="230" s="205" customFormat="1" x14ac:dyDescent="0.2"/>
    <row r="231" s="205" customFormat="1" x14ac:dyDescent="0.2"/>
    <row r="232" s="205" customFormat="1" x14ac:dyDescent="0.2"/>
    <row r="233" s="205" customFormat="1" x14ac:dyDescent="0.2"/>
    <row r="234" s="205" customFormat="1" x14ac:dyDescent="0.2"/>
    <row r="235" s="205" customFormat="1" x14ac:dyDescent="0.2"/>
    <row r="236" s="205" customFormat="1" x14ac:dyDescent="0.2"/>
    <row r="237" s="205" customFormat="1" x14ac:dyDescent="0.2"/>
    <row r="238" s="205" customFormat="1" x14ac:dyDescent="0.2"/>
    <row r="239" s="205" customFormat="1" x14ac:dyDescent="0.2"/>
    <row r="240" s="205" customFormat="1" x14ac:dyDescent="0.2"/>
    <row r="241" s="205" customFormat="1" x14ac:dyDescent="0.2"/>
    <row r="242" s="205" customFormat="1" x14ac:dyDescent="0.2"/>
    <row r="243" s="205" customFormat="1" x14ac:dyDescent="0.2"/>
    <row r="244" s="205" customFormat="1" x14ac:dyDescent="0.2"/>
    <row r="245" s="205" customFormat="1" x14ac:dyDescent="0.2"/>
    <row r="246" s="205" customFormat="1" x14ac:dyDescent="0.2"/>
    <row r="247" s="205" customFormat="1" x14ac:dyDescent="0.2"/>
    <row r="248" s="205" customFormat="1" x14ac:dyDescent="0.2"/>
    <row r="249" s="205" customFormat="1" x14ac:dyDescent="0.2"/>
    <row r="250" s="205" customFormat="1" x14ac:dyDescent="0.2"/>
    <row r="251" s="205" customFormat="1" x14ac:dyDescent="0.2"/>
    <row r="252" s="205" customFormat="1" x14ac:dyDescent="0.2"/>
    <row r="253" s="205" customFormat="1" x14ac:dyDescent="0.2"/>
    <row r="254" s="205" customFormat="1" x14ac:dyDescent="0.2"/>
    <row r="255" s="205" customFormat="1" x14ac:dyDescent="0.2"/>
    <row r="256" s="205" customFormat="1" x14ac:dyDescent="0.2"/>
    <row r="257" s="205" customFormat="1" x14ac:dyDescent="0.2"/>
    <row r="258" s="205" customFormat="1" x14ac:dyDescent="0.2"/>
    <row r="259" s="205" customFormat="1" x14ac:dyDescent="0.2"/>
    <row r="260" s="205" customFormat="1" x14ac:dyDescent="0.2"/>
    <row r="261" s="205" customFormat="1" x14ac:dyDescent="0.2"/>
    <row r="262" s="205" customFormat="1" x14ac:dyDescent="0.2"/>
    <row r="263" s="205" customFormat="1" x14ac:dyDescent="0.2"/>
    <row r="264" s="205" customFormat="1" x14ac:dyDescent="0.2"/>
    <row r="265" s="205" customFormat="1" x14ac:dyDescent="0.2"/>
    <row r="266" s="205" customFormat="1" x14ac:dyDescent="0.2"/>
    <row r="267" s="205" customFormat="1" x14ac:dyDescent="0.2"/>
    <row r="268" s="205" customFormat="1" x14ac:dyDescent="0.2"/>
    <row r="269" s="205" customFormat="1" x14ac:dyDescent="0.2"/>
    <row r="270" s="205" customFormat="1" x14ac:dyDescent="0.2"/>
    <row r="271" s="205" customFormat="1" x14ac:dyDescent="0.2"/>
    <row r="272" s="205" customFormat="1" x14ac:dyDescent="0.2"/>
    <row r="273" s="205" customFormat="1" x14ac:dyDescent="0.2"/>
    <row r="274" s="205" customFormat="1" x14ac:dyDescent="0.2"/>
    <row r="275" s="205" customFormat="1" x14ac:dyDescent="0.2"/>
    <row r="276" s="205" customFormat="1" x14ac:dyDescent="0.2"/>
    <row r="277" s="205" customFormat="1" x14ac:dyDescent="0.2"/>
    <row r="278" s="205" customFormat="1" x14ac:dyDescent="0.2"/>
    <row r="279" s="205" customFormat="1" x14ac:dyDescent="0.2"/>
    <row r="280" s="205" customFormat="1" x14ac:dyDescent="0.2"/>
    <row r="281" s="205" customFormat="1" x14ac:dyDescent="0.2"/>
    <row r="282" s="205" customFormat="1" x14ac:dyDescent="0.2"/>
    <row r="283" s="205" customFormat="1" x14ac:dyDescent="0.2"/>
    <row r="284" s="205" customFormat="1" x14ac:dyDescent="0.2"/>
    <row r="285" s="205" customFormat="1" x14ac:dyDescent="0.2"/>
    <row r="286" s="205" customFormat="1" x14ac:dyDescent="0.2"/>
    <row r="287" s="205" customFormat="1" x14ac:dyDescent="0.2"/>
    <row r="288" s="205" customFormat="1" x14ac:dyDescent="0.2"/>
    <row r="289" s="205" customFormat="1" x14ac:dyDescent="0.2"/>
    <row r="290" s="205" customFormat="1" x14ac:dyDescent="0.2"/>
    <row r="291" s="205" customFormat="1" x14ac:dyDescent="0.2"/>
    <row r="292" s="205" customFormat="1" x14ac:dyDescent="0.2"/>
    <row r="293" s="205" customFormat="1" x14ac:dyDescent="0.2"/>
    <row r="294" s="205" customFormat="1" ht="15" customHeight="1" x14ac:dyDescent="0.2"/>
    <row r="295" s="205" customFormat="1" ht="15" customHeight="1" x14ac:dyDescent="0.2"/>
    <row r="296" s="205" customFormat="1" ht="15" customHeight="1" x14ac:dyDescent="0.2"/>
    <row r="297" s="205" customFormat="1" ht="15" customHeight="1" x14ac:dyDescent="0.2"/>
    <row r="298" s="205" customFormat="1" ht="15" customHeight="1" x14ac:dyDescent="0.2"/>
    <row r="299" s="205" customFormat="1" ht="15" customHeight="1" x14ac:dyDescent="0.2"/>
    <row r="300" s="205" customFormat="1" ht="15" customHeight="1" x14ac:dyDescent="0.2"/>
    <row r="301" s="205" customFormat="1" ht="15" customHeight="1" x14ac:dyDescent="0.2"/>
    <row r="302" s="205" customFormat="1" ht="15" customHeight="1" x14ac:dyDescent="0.2"/>
    <row r="303" s="205" customFormat="1" ht="15" customHeight="1" x14ac:dyDescent="0.2"/>
    <row r="304" s="205" customFormat="1" ht="15" customHeight="1" x14ac:dyDescent="0.2"/>
    <row r="305" spans="3:5" ht="15" customHeight="1" x14ac:dyDescent="0.2">
      <c r="C305" s="205"/>
      <c r="D305" s="205"/>
      <c r="E305" s="205"/>
    </row>
    <row r="306" spans="3:5" ht="15" customHeight="1" x14ac:dyDescent="0.2">
      <c r="C306" s="205"/>
      <c r="D306" s="205"/>
      <c r="E306" s="205"/>
    </row>
    <row r="307" spans="3:5" ht="15" customHeight="1" x14ac:dyDescent="0.2">
      <c r="C307" s="205"/>
      <c r="D307" s="205"/>
      <c r="E307" s="205"/>
    </row>
    <row r="308" spans="3:5" ht="15" customHeight="1" x14ac:dyDescent="0.2">
      <c r="C308" s="205"/>
      <c r="D308" s="205"/>
      <c r="E308" s="205"/>
    </row>
    <row r="309" spans="3:5" ht="15" customHeight="1" x14ac:dyDescent="0.2">
      <c r="C309" s="205"/>
      <c r="D309" s="205"/>
      <c r="E309" s="205"/>
    </row>
    <row r="310" spans="3:5" x14ac:dyDescent="0.2"/>
    <row r="311" spans="3:5" x14ac:dyDescent="0.2"/>
    <row r="312" spans="3:5" x14ac:dyDescent="0.2"/>
    <row r="313" spans="3:5" x14ac:dyDescent="0.2"/>
    <row r="314" spans="3:5" x14ac:dyDescent="0.2"/>
    <row r="315" spans="3:5" x14ac:dyDescent="0.2"/>
    <row r="316" spans="3:5" x14ac:dyDescent="0.2"/>
    <row r="317" spans="3:5" x14ac:dyDescent="0.2"/>
    <row r="318" spans="3:5" x14ac:dyDescent="0.2"/>
    <row r="319" spans="3:5" x14ac:dyDescent="0.2"/>
    <row r="320" spans="3:5" x14ac:dyDescent="0.2"/>
    <row r="321" x14ac:dyDescent="0.2"/>
    <row r="322" x14ac:dyDescent="0.2"/>
    <row r="323" x14ac:dyDescent="0.2"/>
    <row r="324" x14ac:dyDescent="0.2"/>
  </sheetData>
  <sheetProtection algorithmName="SHA-512" hashValue="heg/rxWLe0CYR7wh9VJhbxAUg/6fsLcrWCIMCzKFMCrOkpJXKjvLkx5z7MVvMmeFCBeY4uuMlJIVQHiAF6xQmA==" saltValue="Jt8P14rHwqvN1JdzQthxJg==" spinCount="100000" sheet="1" objects="1" scenarios="1"/>
  <mergeCells count="29">
    <mergeCell ref="C12:F12"/>
    <mergeCell ref="B2:F2"/>
    <mergeCell ref="B4:F5"/>
    <mergeCell ref="B7:F7"/>
    <mergeCell ref="C9:F9"/>
    <mergeCell ref="C10:E10"/>
    <mergeCell ref="C13:E13"/>
    <mergeCell ref="C15:F15"/>
    <mergeCell ref="C16:E16"/>
    <mergeCell ref="C18:F18"/>
    <mergeCell ref="C19:E19"/>
    <mergeCell ref="C25:E25"/>
    <mergeCell ref="C27:F27"/>
    <mergeCell ref="C28:E28"/>
    <mergeCell ref="C33:F33"/>
    <mergeCell ref="C21:F21"/>
    <mergeCell ref="C22:E22"/>
    <mergeCell ref="C24:F24"/>
    <mergeCell ref="C30:F30"/>
    <mergeCell ref="C31:E31"/>
    <mergeCell ref="C45:F45"/>
    <mergeCell ref="C46:E46"/>
    <mergeCell ref="C34:E34"/>
    <mergeCell ref="C36:F36"/>
    <mergeCell ref="C37:E37"/>
    <mergeCell ref="C39:F39"/>
    <mergeCell ref="C40:E40"/>
    <mergeCell ref="C42:F42"/>
    <mergeCell ref="C43:F4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D246"/>
  <sheetViews>
    <sheetView showGridLines="0" zoomScale="64" zoomScaleNormal="64" workbookViewId="0">
      <selection activeCell="N7" sqref="N7"/>
    </sheetView>
  </sheetViews>
  <sheetFormatPr baseColWidth="10" defaultColWidth="0" defaultRowHeight="0" customHeight="1" zeroHeight="1" x14ac:dyDescent="0.3"/>
  <cols>
    <col min="1" max="1" width="3.28515625" style="79" customWidth="1"/>
    <col min="2" max="2" width="5.5703125" style="49" customWidth="1"/>
    <col min="3" max="3" width="20.42578125" style="4" customWidth="1"/>
    <col min="4" max="4" width="16.28515625" style="4" customWidth="1"/>
    <col min="5" max="5" width="15.28515625" style="82" customWidth="1"/>
    <col min="6" max="6" width="16.42578125" style="4" customWidth="1"/>
    <col min="7" max="7" width="22.85546875" style="4" customWidth="1"/>
    <col min="8" max="8" width="21.7109375" style="4" customWidth="1"/>
    <col min="9" max="9" width="32.85546875" style="82" customWidth="1"/>
    <col min="10" max="10" width="18" style="82" customWidth="1"/>
    <col min="11" max="12" width="13.5703125" style="259" customWidth="1"/>
    <col min="13" max="13" width="25.85546875" style="82" customWidth="1"/>
    <col min="14" max="14" width="19.85546875" style="83" customWidth="1"/>
    <col min="15" max="15" width="17.7109375" style="82" customWidth="1"/>
    <col min="16" max="16" width="18.5703125" style="82" customWidth="1"/>
    <col min="17" max="17" width="19.28515625" style="49" customWidth="1"/>
    <col min="18" max="18" width="10.42578125" style="79" customWidth="1"/>
    <col min="19" max="19" width="15.7109375" style="79" customWidth="1"/>
    <col min="20" max="20" width="33.7109375" style="79" customWidth="1"/>
    <col min="21" max="22" width="10.42578125" style="79" customWidth="1"/>
    <col min="23" max="16356" width="9.140625" style="79" customWidth="1"/>
    <col min="16357" max="16357" width="9.5703125" style="81" customWidth="1"/>
    <col min="16358" max="16358" width="4.140625" style="79" customWidth="1"/>
    <col min="16359" max="16359" width="5.140625" style="79" customWidth="1"/>
    <col min="16360" max="16360" width="3.5703125" style="79" customWidth="1"/>
    <col min="16361" max="16361" width="3.140625" style="79" customWidth="1"/>
    <col min="16362" max="16362" width="9.140625" style="79" customWidth="1"/>
    <col min="16363" max="16363" width="6" style="79" customWidth="1"/>
    <col min="16364" max="16364" width="3.140625" style="79" customWidth="1"/>
    <col min="16365" max="16365" width="5.7109375" style="79" customWidth="1"/>
    <col min="16366" max="16366" width="5" style="79" customWidth="1"/>
    <col min="16367" max="16367" width="3.42578125" style="79" customWidth="1"/>
    <col min="16368" max="16384" width="10.42578125" style="79" customWidth="1"/>
  </cols>
  <sheetData>
    <row r="1" spans="1:18 16357:16358" ht="15" x14ac:dyDescent="0.25">
      <c r="C1" s="49"/>
      <c r="D1" s="49"/>
      <c r="E1" s="79"/>
      <c r="F1" s="49"/>
      <c r="G1" s="49"/>
      <c r="H1" s="49"/>
      <c r="I1" s="79"/>
      <c r="J1" s="79"/>
      <c r="K1" s="229"/>
      <c r="L1" s="229"/>
      <c r="M1" s="79"/>
      <c r="N1" s="80"/>
      <c r="O1" s="79"/>
      <c r="P1" s="79"/>
    </row>
    <row r="2" spans="1:18 16357:16358" ht="15" x14ac:dyDescent="0.25">
      <c r="C2" s="49"/>
      <c r="D2" s="49"/>
      <c r="E2" s="79"/>
      <c r="F2" s="49"/>
      <c r="G2" s="49"/>
      <c r="H2" s="49"/>
      <c r="I2" s="79"/>
      <c r="J2" s="79"/>
      <c r="K2" s="229"/>
      <c r="L2" s="229"/>
      <c r="M2" s="79"/>
      <c r="N2" s="80"/>
      <c r="O2" s="79"/>
      <c r="P2" s="79"/>
    </row>
    <row r="3" spans="1:18 16357:16358" s="49" customFormat="1" ht="18.75" customHeight="1" x14ac:dyDescent="0.3">
      <c r="C3" s="4"/>
      <c r="D3" s="4"/>
      <c r="E3" s="4"/>
      <c r="F3" s="4"/>
      <c r="G3" s="4"/>
      <c r="H3" s="4"/>
      <c r="I3" s="4"/>
      <c r="J3" s="4"/>
      <c r="K3" s="230"/>
      <c r="L3" s="230"/>
      <c r="M3" s="4"/>
      <c r="N3" s="202"/>
      <c r="O3" s="4"/>
      <c r="P3" s="4"/>
      <c r="XEC3" s="203"/>
    </row>
    <row r="4" spans="1:18 16357:16358" s="49" customFormat="1" ht="33.75" customHeight="1" x14ac:dyDescent="0.25">
      <c r="A4" s="346" t="s">
        <v>56</v>
      </c>
      <c r="B4" s="346"/>
      <c r="C4" s="346"/>
      <c r="D4" s="346"/>
      <c r="E4" s="346"/>
      <c r="F4" s="346"/>
      <c r="G4" s="346"/>
      <c r="H4" s="346"/>
      <c r="I4" s="346"/>
      <c r="J4" s="346"/>
      <c r="K4" s="346"/>
      <c r="L4" s="346"/>
      <c r="M4" s="346"/>
      <c r="N4" s="346"/>
      <c r="O4" s="346"/>
      <c r="P4" s="346"/>
      <c r="Q4" s="204"/>
      <c r="XEC4" s="203"/>
    </row>
    <row r="5" spans="1:18 16357:16358" s="49" customFormat="1" ht="37.5" customHeight="1" thickBot="1" x14ac:dyDescent="0.3">
      <c r="A5" s="346"/>
      <c r="B5" s="346"/>
      <c r="C5" s="346"/>
      <c r="D5" s="346"/>
      <c r="E5" s="346"/>
      <c r="F5" s="346"/>
      <c r="G5" s="346"/>
      <c r="H5" s="346"/>
      <c r="I5" s="346"/>
      <c r="J5" s="346"/>
      <c r="K5" s="346"/>
      <c r="L5" s="346"/>
      <c r="M5" s="346"/>
      <c r="N5" s="346"/>
      <c r="O5" s="346"/>
      <c r="P5" s="346"/>
      <c r="Q5" s="204"/>
      <c r="XEC5" s="203"/>
    </row>
    <row r="6" spans="1:18 16357:16358" ht="34.5" customHeight="1" x14ac:dyDescent="0.25">
      <c r="B6" s="306" t="s">
        <v>18</v>
      </c>
      <c r="C6" s="307"/>
      <c r="D6" s="312"/>
      <c r="E6" s="313"/>
      <c r="F6" s="313"/>
      <c r="G6" s="313"/>
      <c r="H6" s="314"/>
      <c r="I6" s="48"/>
      <c r="J6" s="197"/>
      <c r="K6" s="231"/>
      <c r="L6" s="231"/>
      <c r="M6" s="198"/>
      <c r="N6" s="84"/>
      <c r="O6" s="85"/>
      <c r="P6" s="86"/>
    </row>
    <row r="7" spans="1:18 16357:16358" ht="34.5" customHeight="1" x14ac:dyDescent="0.25">
      <c r="B7" s="308" t="s">
        <v>68</v>
      </c>
      <c r="C7" s="309"/>
      <c r="D7" s="315"/>
      <c r="E7" s="316"/>
      <c r="F7" s="316"/>
      <c r="G7" s="316"/>
      <c r="H7" s="317"/>
      <c r="I7" s="48"/>
      <c r="J7" s="197"/>
      <c r="K7" s="231"/>
      <c r="L7" s="231"/>
      <c r="M7" s="198"/>
      <c r="N7" s="84"/>
      <c r="O7" s="85"/>
      <c r="P7" s="86"/>
    </row>
    <row r="8" spans="1:18 16357:16358" ht="39.75" customHeight="1" x14ac:dyDescent="0.25">
      <c r="B8" s="308" t="s">
        <v>19</v>
      </c>
      <c r="C8" s="309"/>
      <c r="D8" s="315"/>
      <c r="E8" s="316"/>
      <c r="F8" s="316"/>
      <c r="G8" s="316"/>
      <c r="H8" s="317"/>
      <c r="I8" s="48"/>
      <c r="J8" s="197"/>
      <c r="K8" s="231" t="s">
        <v>100</v>
      </c>
      <c r="L8" s="231"/>
      <c r="M8" s="198"/>
      <c r="N8" s="84"/>
      <c r="O8" s="85"/>
      <c r="P8" s="86"/>
    </row>
    <row r="9" spans="1:18 16357:16358" ht="36.75" customHeight="1" x14ac:dyDescent="0.25">
      <c r="B9" s="308" t="s">
        <v>60</v>
      </c>
      <c r="C9" s="309"/>
      <c r="D9" s="315"/>
      <c r="E9" s="316"/>
      <c r="F9" s="316"/>
      <c r="G9" s="316"/>
      <c r="H9" s="317"/>
      <c r="I9" s="48"/>
      <c r="J9" s="197" t="s">
        <v>102</v>
      </c>
      <c r="K9" s="231"/>
      <c r="L9" s="231"/>
      <c r="M9" s="198"/>
      <c r="N9" s="84"/>
      <c r="O9" s="85"/>
      <c r="P9" s="86"/>
    </row>
    <row r="10" spans="1:18 16357:16358" ht="46.5" customHeight="1" thickBot="1" x14ac:dyDescent="0.3">
      <c r="B10" s="310" t="s">
        <v>20</v>
      </c>
      <c r="C10" s="311"/>
      <c r="D10" s="329"/>
      <c r="E10" s="330"/>
      <c r="F10" s="330"/>
      <c r="G10" s="330"/>
      <c r="H10" s="331"/>
      <c r="I10" s="48"/>
      <c r="J10" s="197"/>
      <c r="K10" s="231"/>
      <c r="L10" s="231"/>
      <c r="M10" s="198"/>
      <c r="N10" s="84"/>
      <c r="O10" s="85"/>
      <c r="P10" s="86"/>
    </row>
    <row r="11" spans="1:18 16357:16358" ht="24.95" customHeight="1" x14ac:dyDescent="0.25">
      <c r="B11" s="51"/>
      <c r="C11" s="51"/>
      <c r="D11" s="50"/>
      <c r="E11" s="48"/>
      <c r="F11" s="50"/>
      <c r="G11" s="50"/>
      <c r="H11" s="50"/>
      <c r="I11" s="48"/>
      <c r="J11" s="87"/>
      <c r="K11" s="232"/>
      <c r="L11" s="232"/>
      <c r="M11" s="88"/>
      <c r="N11" s="88"/>
      <c r="O11" s="88"/>
      <c r="P11" s="89"/>
      <c r="Q11" s="52"/>
    </row>
    <row r="12" spans="1:18 16357:16358" ht="48.75" customHeight="1" thickBot="1" x14ac:dyDescent="0.35">
      <c r="B12" s="53"/>
      <c r="C12" s="54"/>
      <c r="G12" s="55"/>
      <c r="H12" s="54"/>
      <c r="I12" s="90"/>
      <c r="J12" s="90"/>
      <c r="K12" s="233"/>
      <c r="L12" s="233"/>
      <c r="M12" s="90"/>
      <c r="N12" s="91"/>
      <c r="O12" s="92"/>
      <c r="P12" s="90"/>
    </row>
    <row r="13" spans="1:18 16357:16358" s="49" customFormat="1" ht="34.5" customHeight="1" thickBot="1" x14ac:dyDescent="0.3">
      <c r="A13" s="57"/>
      <c r="B13" s="358" t="s">
        <v>0</v>
      </c>
      <c r="C13" s="355" t="s">
        <v>69</v>
      </c>
      <c r="D13" s="361" t="s">
        <v>61</v>
      </c>
      <c r="E13" s="318" t="s">
        <v>96</v>
      </c>
      <c r="F13" s="320" t="s">
        <v>70</v>
      </c>
      <c r="G13" s="364" t="s">
        <v>97</v>
      </c>
      <c r="H13" s="365"/>
      <c r="I13" s="365"/>
      <c r="J13" s="365"/>
      <c r="K13" s="365"/>
      <c r="L13" s="365"/>
      <c r="M13" s="365"/>
      <c r="N13" s="365"/>
      <c r="O13" s="366"/>
      <c r="P13" s="350" t="s">
        <v>25</v>
      </c>
      <c r="Q13" s="351"/>
      <c r="R13" s="267"/>
      <c r="XED13" s="203"/>
    </row>
    <row r="14" spans="1:18 16357:16358" s="49" customFormat="1" ht="32.25" customHeight="1" x14ac:dyDescent="0.25">
      <c r="A14" s="57"/>
      <c r="B14" s="359"/>
      <c r="C14" s="356"/>
      <c r="D14" s="362"/>
      <c r="E14" s="371"/>
      <c r="F14" s="321"/>
      <c r="G14" s="369" t="s">
        <v>71</v>
      </c>
      <c r="H14" s="318" t="s">
        <v>39</v>
      </c>
      <c r="I14" s="318" t="s">
        <v>59</v>
      </c>
      <c r="J14" s="318" t="s">
        <v>21</v>
      </c>
      <c r="K14" s="367" t="s">
        <v>28</v>
      </c>
      <c r="L14" s="368"/>
      <c r="M14" s="318" t="s">
        <v>24</v>
      </c>
      <c r="N14" s="318" t="s">
        <v>23</v>
      </c>
      <c r="O14" s="318" t="s">
        <v>8</v>
      </c>
      <c r="P14" s="287" t="s">
        <v>62</v>
      </c>
      <c r="Q14" s="289" t="s">
        <v>22</v>
      </c>
      <c r="R14" s="267"/>
      <c r="XED14" s="203"/>
    </row>
    <row r="15" spans="1:18 16357:16358" s="49" customFormat="1" ht="81" customHeight="1" thickBot="1" x14ac:dyDescent="0.3">
      <c r="A15" s="57"/>
      <c r="B15" s="360"/>
      <c r="C15" s="357"/>
      <c r="D15" s="363"/>
      <c r="E15" s="319"/>
      <c r="F15" s="322"/>
      <c r="G15" s="370"/>
      <c r="H15" s="319"/>
      <c r="I15" s="319"/>
      <c r="J15" s="319"/>
      <c r="K15" s="268" t="s">
        <v>26</v>
      </c>
      <c r="L15" s="268" t="s">
        <v>27</v>
      </c>
      <c r="M15" s="319"/>
      <c r="N15" s="319"/>
      <c r="O15" s="319"/>
      <c r="P15" s="288"/>
      <c r="Q15" s="290"/>
      <c r="R15" s="267"/>
      <c r="XED15" s="203"/>
    </row>
    <row r="16" spans="1:18 16357:16358" s="97" customFormat="1" ht="41.25" customHeight="1" x14ac:dyDescent="0.25">
      <c r="A16" s="94"/>
      <c r="B16" s="341">
        <v>1</v>
      </c>
      <c r="C16" s="335" t="s">
        <v>1</v>
      </c>
      <c r="D16" s="332">
        <v>0.5</v>
      </c>
      <c r="E16" s="326">
        <v>0</v>
      </c>
      <c r="F16" s="352">
        <f>D16-E16</f>
        <v>0.5</v>
      </c>
      <c r="G16" s="297" t="str">
        <f>VLOOKUP(E16,D72:E74,2,TRUE)</f>
        <v>Productos/servicios entregados depués del tiempo previsto</v>
      </c>
      <c r="H16" s="297" t="str">
        <f>VLOOKUP(E16,D72:F74,3,TRUE)</f>
        <v xml:space="preserve">Mejorar la calidad y oportunidad  de los productos y servicios  </v>
      </c>
      <c r="I16" s="25"/>
      <c r="J16" s="25"/>
      <c r="K16" s="45"/>
      <c r="L16" s="44"/>
      <c r="M16" s="46"/>
      <c r="N16" s="95"/>
      <c r="O16" s="47"/>
      <c r="P16" s="96" t="s">
        <v>41</v>
      </c>
      <c r="Q16" s="291">
        <f>+P21/O21</f>
        <v>0</v>
      </c>
      <c r="XED16" s="98"/>
    </row>
    <row r="17" spans="1:17 16358:16358" s="97" customFormat="1" ht="41.25" customHeight="1" x14ac:dyDescent="0.25">
      <c r="A17" s="94"/>
      <c r="B17" s="342"/>
      <c r="C17" s="336"/>
      <c r="D17" s="333"/>
      <c r="E17" s="327"/>
      <c r="F17" s="353"/>
      <c r="G17" s="298"/>
      <c r="H17" s="298"/>
      <c r="I17" s="13"/>
      <c r="J17" s="13"/>
      <c r="K17" s="43"/>
      <c r="L17" s="44"/>
      <c r="M17" s="14"/>
      <c r="N17" s="99"/>
      <c r="O17" s="15"/>
      <c r="P17" s="100"/>
      <c r="Q17" s="292"/>
      <c r="XED17" s="98"/>
    </row>
    <row r="18" spans="1:17 16358:16358" s="97" customFormat="1" ht="28.5" customHeight="1" x14ac:dyDescent="0.25">
      <c r="A18" s="94"/>
      <c r="B18" s="342"/>
      <c r="C18" s="336"/>
      <c r="D18" s="333"/>
      <c r="E18" s="327"/>
      <c r="F18" s="353"/>
      <c r="G18" s="298"/>
      <c r="H18" s="298"/>
      <c r="I18" s="101"/>
      <c r="J18" s="16"/>
      <c r="K18" s="234"/>
      <c r="L18" s="260"/>
      <c r="M18" s="17"/>
      <c r="N18" s="102"/>
      <c r="O18" s="18"/>
      <c r="P18" s="103"/>
      <c r="Q18" s="292"/>
      <c r="XED18" s="98"/>
    </row>
    <row r="19" spans="1:17 16358:16358" s="97" customFormat="1" ht="28.5" customHeight="1" x14ac:dyDescent="0.25">
      <c r="A19" s="94"/>
      <c r="B19" s="342"/>
      <c r="C19" s="336"/>
      <c r="D19" s="333"/>
      <c r="E19" s="327"/>
      <c r="F19" s="353"/>
      <c r="G19" s="298"/>
      <c r="H19" s="298"/>
      <c r="I19" s="101"/>
      <c r="J19" s="16"/>
      <c r="K19" s="234"/>
      <c r="L19" s="260"/>
      <c r="M19" s="17"/>
      <c r="N19" s="102"/>
      <c r="O19" s="19"/>
      <c r="P19" s="103"/>
      <c r="Q19" s="292"/>
      <c r="XED19" s="98"/>
    </row>
    <row r="20" spans="1:17 16358:16358" s="97" customFormat="1" ht="27" customHeight="1" thickBot="1" x14ac:dyDescent="0.3">
      <c r="A20" s="94"/>
      <c r="B20" s="343"/>
      <c r="C20" s="337"/>
      <c r="D20" s="334"/>
      <c r="E20" s="328"/>
      <c r="F20" s="354"/>
      <c r="G20" s="299"/>
      <c r="H20" s="299"/>
      <c r="I20" s="104"/>
      <c r="J20" s="20"/>
      <c r="K20" s="235"/>
      <c r="L20" s="261"/>
      <c r="M20" s="21"/>
      <c r="N20" s="105"/>
      <c r="O20" s="22"/>
      <c r="P20" s="106"/>
      <c r="Q20" s="293"/>
      <c r="XED20" s="98"/>
    </row>
    <row r="21" spans="1:17 16358:16358" s="112" customFormat="1" ht="22.5" hidden="1" customHeight="1" thickBot="1" x14ac:dyDescent="0.3">
      <c r="A21" s="107"/>
      <c r="B21" s="225"/>
      <c r="C21" s="225"/>
      <c r="D21" s="225"/>
      <c r="E21" s="227"/>
      <c r="F21" s="223"/>
      <c r="G21" s="59"/>
      <c r="H21" s="59"/>
      <c r="I21" s="108"/>
      <c r="J21" s="199"/>
      <c r="K21" s="236"/>
      <c r="L21" s="236"/>
      <c r="M21" s="199"/>
      <c r="N21" s="199"/>
      <c r="O21" s="109">
        <f>+COUNTA(P16:P20)</f>
        <v>1</v>
      </c>
      <c r="P21" s="110">
        <f>+COUNTIF(P16:P20,"SI")</f>
        <v>0</v>
      </c>
      <c r="Q21" s="60"/>
      <c r="XED21" s="111"/>
    </row>
    <row r="22" spans="1:17 16358:16358" s="97" customFormat="1" ht="30.75" customHeight="1" x14ac:dyDescent="0.25">
      <c r="A22" s="94"/>
      <c r="B22" s="338">
        <v>2</v>
      </c>
      <c r="C22" s="335" t="s">
        <v>2</v>
      </c>
      <c r="D22" s="332">
        <v>0.3</v>
      </c>
      <c r="E22" s="326">
        <v>0</v>
      </c>
      <c r="F22" s="323">
        <f>D22-E22</f>
        <v>0.3</v>
      </c>
      <c r="G22" s="297" t="str">
        <f>VLOOKUP(E22,D77:E79,2,TRUE)</f>
        <v>No posee los conocimientos adecuados</v>
      </c>
      <c r="H22" s="300" t="str">
        <f>VLOOKUP(E22,D77:F79,3,TRUE)</f>
        <v>Mejorar los conocimientos específicos</v>
      </c>
      <c r="I22" s="113"/>
      <c r="J22" s="10"/>
      <c r="K22" s="11"/>
      <c r="L22" s="12"/>
      <c r="M22" s="23"/>
      <c r="N22" s="114"/>
      <c r="O22" s="24"/>
      <c r="P22" s="115" t="s">
        <v>41</v>
      </c>
      <c r="Q22" s="294">
        <f>+P27/O27</f>
        <v>0</v>
      </c>
      <c r="XED22" s="98"/>
    </row>
    <row r="23" spans="1:17 16358:16358" s="97" customFormat="1" ht="30.75" customHeight="1" x14ac:dyDescent="0.25">
      <c r="A23" s="94"/>
      <c r="B23" s="339"/>
      <c r="C23" s="336"/>
      <c r="D23" s="333"/>
      <c r="E23" s="327"/>
      <c r="F23" s="324"/>
      <c r="G23" s="298"/>
      <c r="H23" s="301"/>
      <c r="I23" s="116"/>
      <c r="J23" s="25"/>
      <c r="K23" s="237"/>
      <c r="L23" s="262"/>
      <c r="M23" s="26"/>
      <c r="N23" s="117"/>
      <c r="O23" s="118"/>
      <c r="P23" s="119"/>
      <c r="Q23" s="295"/>
      <c r="XED23" s="98"/>
    </row>
    <row r="24" spans="1:17 16358:16358" s="97" customFormat="1" ht="30.75" customHeight="1" x14ac:dyDescent="0.25">
      <c r="A24" s="94"/>
      <c r="B24" s="339"/>
      <c r="C24" s="336"/>
      <c r="D24" s="333"/>
      <c r="E24" s="327"/>
      <c r="F24" s="324"/>
      <c r="G24" s="298"/>
      <c r="H24" s="301"/>
      <c r="I24" s="116"/>
      <c r="J24" s="13"/>
      <c r="K24" s="238"/>
      <c r="L24" s="263"/>
      <c r="M24" s="27"/>
      <c r="N24" s="120"/>
      <c r="O24" s="121"/>
      <c r="P24" s="122"/>
      <c r="Q24" s="295"/>
      <c r="XED24" s="98"/>
    </row>
    <row r="25" spans="1:17 16358:16358" s="97" customFormat="1" ht="30.75" customHeight="1" x14ac:dyDescent="0.25">
      <c r="A25" s="94"/>
      <c r="B25" s="339"/>
      <c r="C25" s="336"/>
      <c r="D25" s="333"/>
      <c r="E25" s="327"/>
      <c r="F25" s="324"/>
      <c r="G25" s="298"/>
      <c r="H25" s="301"/>
      <c r="I25" s="116"/>
      <c r="J25" s="16"/>
      <c r="K25" s="239"/>
      <c r="L25" s="243"/>
      <c r="M25" s="28"/>
      <c r="N25" s="123"/>
      <c r="O25" s="124"/>
      <c r="P25" s="125"/>
      <c r="Q25" s="295"/>
      <c r="XED25" s="98"/>
    </row>
    <row r="26" spans="1:17 16358:16358" s="97" customFormat="1" ht="33.75" customHeight="1" thickBot="1" x14ac:dyDescent="0.3">
      <c r="A26" s="94"/>
      <c r="B26" s="340"/>
      <c r="C26" s="337"/>
      <c r="D26" s="334"/>
      <c r="E26" s="328"/>
      <c r="F26" s="325"/>
      <c r="G26" s="299"/>
      <c r="H26" s="302"/>
      <c r="I26" s="29"/>
      <c r="J26" s="20"/>
      <c r="K26" s="240"/>
      <c r="L26" s="244"/>
      <c r="M26" s="30"/>
      <c r="N26" s="126"/>
      <c r="O26" s="31"/>
      <c r="P26" s="127"/>
      <c r="Q26" s="296"/>
      <c r="XED26" s="98"/>
    </row>
    <row r="27" spans="1:17 16358:16358" s="97" customFormat="1" ht="9" hidden="1" customHeight="1" thickBot="1" x14ac:dyDescent="0.3">
      <c r="A27" s="94"/>
      <c r="B27" s="226"/>
      <c r="C27" s="226"/>
      <c r="D27" s="226"/>
      <c r="E27" s="228"/>
      <c r="F27" s="224"/>
      <c r="G27" s="61"/>
      <c r="H27" s="61"/>
      <c r="I27" s="128"/>
      <c r="J27" s="158"/>
      <c r="K27" s="241"/>
      <c r="L27" s="241"/>
      <c r="M27" s="158"/>
      <c r="N27" s="158"/>
      <c r="O27" s="129">
        <f>+COUNTA(P22:P26)</f>
        <v>1</v>
      </c>
      <c r="P27" s="110">
        <f>+COUNTIF(P22:P26,"SI")</f>
        <v>0</v>
      </c>
      <c r="Q27" s="62"/>
      <c r="XED27" s="98"/>
    </row>
    <row r="28" spans="1:17 16358:16358" s="97" customFormat="1" ht="36.75" customHeight="1" x14ac:dyDescent="0.25">
      <c r="A28" s="94"/>
      <c r="B28" s="338">
        <v>3</v>
      </c>
      <c r="C28" s="335" t="s">
        <v>3</v>
      </c>
      <c r="D28" s="332">
        <v>0.1</v>
      </c>
      <c r="E28" s="326">
        <v>0</v>
      </c>
      <c r="F28" s="347">
        <f>D28-E28</f>
        <v>0.1</v>
      </c>
      <c r="G28" s="297" t="str">
        <f>VLOOKUP(E28,D82:E84,2,TRUE)</f>
        <v>No posee las competencias técnicas adecuadas</v>
      </c>
      <c r="H28" s="303" t="str">
        <f>VLOOKUP(E28,D82:F84,3,TRUE)</f>
        <v>Potencializar las competencias técnicas</v>
      </c>
      <c r="I28" s="130"/>
      <c r="J28" s="32"/>
      <c r="K28" s="11"/>
      <c r="L28" s="12"/>
      <c r="M28" s="131"/>
      <c r="N28" s="132"/>
      <c r="O28" s="33"/>
      <c r="P28" s="133" t="s">
        <v>41</v>
      </c>
      <c r="Q28" s="294">
        <f>+P33/O33</f>
        <v>0</v>
      </c>
      <c r="XED28" s="98"/>
    </row>
    <row r="29" spans="1:17 16358:16358" s="97" customFormat="1" ht="30.75" customHeight="1" x14ac:dyDescent="0.25">
      <c r="A29" s="94"/>
      <c r="B29" s="339"/>
      <c r="C29" s="336"/>
      <c r="D29" s="333"/>
      <c r="E29" s="327"/>
      <c r="F29" s="348"/>
      <c r="G29" s="298"/>
      <c r="H29" s="304"/>
      <c r="I29" s="134"/>
      <c r="J29" s="34"/>
      <c r="K29" s="35"/>
      <c r="L29" s="35"/>
      <c r="M29" s="135"/>
      <c r="N29" s="136"/>
      <c r="O29" s="36"/>
      <c r="P29" s="137"/>
      <c r="Q29" s="295"/>
      <c r="XED29" s="98"/>
    </row>
    <row r="30" spans="1:17 16358:16358" s="97" customFormat="1" ht="24.75" customHeight="1" x14ac:dyDescent="0.25">
      <c r="A30" s="94"/>
      <c r="B30" s="339"/>
      <c r="C30" s="336"/>
      <c r="D30" s="333"/>
      <c r="E30" s="327"/>
      <c r="F30" s="348"/>
      <c r="G30" s="298"/>
      <c r="H30" s="304"/>
      <c r="I30" s="36"/>
      <c r="J30" s="34"/>
      <c r="K30" s="242"/>
      <c r="L30" s="242"/>
      <c r="M30" s="135"/>
      <c r="N30" s="136"/>
      <c r="O30" s="138"/>
      <c r="P30" s="137"/>
      <c r="Q30" s="295"/>
      <c r="XED30" s="98"/>
    </row>
    <row r="31" spans="1:17 16358:16358" s="97" customFormat="1" ht="24.75" customHeight="1" x14ac:dyDescent="0.25">
      <c r="A31" s="94"/>
      <c r="B31" s="339"/>
      <c r="C31" s="336"/>
      <c r="D31" s="333"/>
      <c r="E31" s="327"/>
      <c r="F31" s="348"/>
      <c r="G31" s="298"/>
      <c r="H31" s="304"/>
      <c r="I31" s="139"/>
      <c r="J31" s="16"/>
      <c r="K31" s="243"/>
      <c r="L31" s="243"/>
      <c r="M31" s="140"/>
      <c r="N31" s="141"/>
      <c r="O31" s="124"/>
      <c r="P31" s="125"/>
      <c r="Q31" s="295"/>
      <c r="XED31" s="98"/>
    </row>
    <row r="32" spans="1:17 16358:16358" s="97" customFormat="1" ht="24.75" customHeight="1" thickBot="1" x14ac:dyDescent="0.3">
      <c r="A32" s="94"/>
      <c r="B32" s="340"/>
      <c r="C32" s="337"/>
      <c r="D32" s="334"/>
      <c r="E32" s="328"/>
      <c r="F32" s="349"/>
      <c r="G32" s="299"/>
      <c r="H32" s="305"/>
      <c r="I32" s="20"/>
      <c r="J32" s="20"/>
      <c r="K32" s="244"/>
      <c r="L32" s="244"/>
      <c r="M32" s="142"/>
      <c r="N32" s="143"/>
      <c r="O32" s="31"/>
      <c r="P32" s="144"/>
      <c r="Q32" s="296"/>
      <c r="XED32" s="98"/>
    </row>
    <row r="33" spans="1:17 16358:16358" s="97" customFormat="1" ht="27.75" hidden="1" customHeight="1" thickBot="1" x14ac:dyDescent="0.3">
      <c r="A33" s="94"/>
      <c r="B33" s="266"/>
      <c r="C33" s="266"/>
      <c r="D33" s="226"/>
      <c r="E33" s="228"/>
      <c r="F33" s="224"/>
      <c r="G33" s="61"/>
      <c r="H33" s="61"/>
      <c r="I33" s="145"/>
      <c r="J33" s="128"/>
      <c r="K33" s="245"/>
      <c r="L33" s="245"/>
      <c r="M33" s="128"/>
      <c r="N33" s="146"/>
      <c r="O33" s="147">
        <f>+COUNTA(P28:P32)</f>
        <v>1</v>
      </c>
      <c r="P33" s="110">
        <f>+COUNTIF(P28:P32,"SI")</f>
        <v>0</v>
      </c>
      <c r="Q33" s="62"/>
      <c r="XED33" s="98"/>
    </row>
    <row r="34" spans="1:17 16358:16358" s="97" customFormat="1" ht="35.25" customHeight="1" x14ac:dyDescent="0.25">
      <c r="A34" s="94"/>
      <c r="B34" s="338">
        <v>4</v>
      </c>
      <c r="C34" s="335" t="s">
        <v>4</v>
      </c>
      <c r="D34" s="332">
        <v>0.1</v>
      </c>
      <c r="E34" s="326">
        <v>0</v>
      </c>
      <c r="F34" s="323">
        <f>D34-E34</f>
        <v>0.1</v>
      </c>
      <c r="G34" s="297" t="str">
        <f>VLOOKUP(E34,D87:E89,2,TRUE)</f>
        <v>No demuestra el uso de las competencias conductuales</v>
      </c>
      <c r="H34" s="303" t="str">
        <f>VLOOKUP(E34,D87:F89,3,TRUE)</f>
        <v>Fortalecer las competencias conductuales</v>
      </c>
      <c r="I34" s="113"/>
      <c r="J34" s="37"/>
      <c r="K34" s="38"/>
      <c r="L34" s="39"/>
      <c r="M34" s="148"/>
      <c r="N34" s="149"/>
      <c r="O34" s="33"/>
      <c r="P34" s="150" t="s">
        <v>41</v>
      </c>
      <c r="Q34" s="294">
        <f>+P39/O39</f>
        <v>0</v>
      </c>
      <c r="XED34" s="98"/>
    </row>
    <row r="35" spans="1:17 16358:16358" s="97" customFormat="1" ht="39" customHeight="1" x14ac:dyDescent="0.25">
      <c r="A35" s="94"/>
      <c r="B35" s="339"/>
      <c r="C35" s="336"/>
      <c r="D35" s="333"/>
      <c r="E35" s="327"/>
      <c r="F35" s="324"/>
      <c r="G35" s="298"/>
      <c r="H35" s="304"/>
      <c r="I35" s="139"/>
      <c r="J35" s="16"/>
      <c r="K35" s="246"/>
      <c r="L35" s="239"/>
      <c r="M35" s="140"/>
      <c r="N35" s="123"/>
      <c r="O35" s="124"/>
      <c r="P35" s="125"/>
      <c r="Q35" s="295"/>
      <c r="XED35" s="98"/>
    </row>
    <row r="36" spans="1:17 16358:16358" s="97" customFormat="1" ht="31.5" customHeight="1" x14ac:dyDescent="0.25">
      <c r="A36" s="94"/>
      <c r="B36" s="339"/>
      <c r="C36" s="336"/>
      <c r="D36" s="333"/>
      <c r="E36" s="327"/>
      <c r="F36" s="324"/>
      <c r="G36" s="298"/>
      <c r="H36" s="304"/>
      <c r="I36" s="139"/>
      <c r="J36" s="40"/>
      <c r="K36" s="246"/>
      <c r="L36" s="239"/>
      <c r="M36" s="140"/>
      <c r="N36" s="123"/>
      <c r="O36" s="124"/>
      <c r="P36" s="125"/>
      <c r="Q36" s="295"/>
      <c r="XED36" s="98"/>
    </row>
    <row r="37" spans="1:17 16358:16358" s="97" customFormat="1" ht="42.75" customHeight="1" x14ac:dyDescent="0.25">
      <c r="A37" s="94"/>
      <c r="B37" s="339"/>
      <c r="C37" s="336"/>
      <c r="D37" s="333"/>
      <c r="E37" s="327"/>
      <c r="F37" s="324"/>
      <c r="G37" s="298"/>
      <c r="H37" s="304"/>
      <c r="I37" s="151"/>
      <c r="J37" s="41"/>
      <c r="K37" s="247"/>
      <c r="L37" s="237"/>
      <c r="M37" s="152"/>
      <c r="N37" s="117"/>
      <c r="O37" s="118"/>
      <c r="P37" s="119"/>
      <c r="Q37" s="295"/>
      <c r="XED37" s="98"/>
    </row>
    <row r="38" spans="1:17 16358:16358" s="154" customFormat="1" ht="26.25" customHeight="1" thickBot="1" x14ac:dyDescent="0.3">
      <c r="A38" s="153"/>
      <c r="B38" s="340"/>
      <c r="C38" s="337"/>
      <c r="D38" s="334"/>
      <c r="E38" s="328"/>
      <c r="F38" s="325"/>
      <c r="G38" s="299"/>
      <c r="H38" s="305"/>
      <c r="I38" s="29"/>
      <c r="J38" s="42"/>
      <c r="K38" s="248"/>
      <c r="L38" s="240"/>
      <c r="M38" s="142"/>
      <c r="N38" s="126"/>
      <c r="O38" s="31"/>
      <c r="P38" s="127"/>
      <c r="Q38" s="296"/>
      <c r="XED38" s="155"/>
    </row>
    <row r="39" spans="1:17 16358:16358" s="97" customFormat="1" ht="23.25" hidden="1" customHeight="1" thickBot="1" x14ac:dyDescent="0.3">
      <c r="A39" s="94"/>
      <c r="B39" s="61"/>
      <c r="C39" s="61"/>
      <c r="D39" s="63">
        <v>1</v>
      </c>
      <c r="E39" s="156">
        <f>SUM(E16:E38)</f>
        <v>0</v>
      </c>
      <c r="F39" s="63">
        <f>+D39-E39</f>
        <v>1</v>
      </c>
      <c r="G39" s="61"/>
      <c r="H39" s="61"/>
      <c r="I39" s="128"/>
      <c r="J39" s="128"/>
      <c r="K39" s="245"/>
      <c r="L39" s="245"/>
      <c r="M39" s="157"/>
      <c r="N39" s="158"/>
      <c r="O39" s="159">
        <f>+COUNTA(P34:P38)</f>
        <v>1</v>
      </c>
      <c r="P39" s="160">
        <f>+COUNTIF(P34:P38,"SI")</f>
        <v>0</v>
      </c>
      <c r="Q39" s="64"/>
      <c r="XED39" s="98"/>
    </row>
    <row r="40" spans="1:17 16358:16358" ht="15" x14ac:dyDescent="0.25">
      <c r="B40" s="65"/>
      <c r="C40" s="1"/>
      <c r="D40" s="66"/>
      <c r="E40" s="162"/>
      <c r="F40" s="66"/>
      <c r="G40" s="67"/>
      <c r="H40" s="67"/>
      <c r="I40" s="163"/>
      <c r="J40" s="161"/>
      <c r="K40" s="249"/>
      <c r="L40" s="249"/>
      <c r="M40" s="164"/>
      <c r="N40" s="165"/>
      <c r="O40" s="166"/>
      <c r="P40" s="167"/>
    </row>
    <row r="41" spans="1:17 16358:16358" ht="18.75" x14ac:dyDescent="0.3">
      <c r="B41" s="58"/>
      <c r="C41" s="2"/>
      <c r="D41" s="3"/>
      <c r="E41" s="168"/>
      <c r="F41" s="3"/>
      <c r="G41" s="3"/>
      <c r="H41" s="3"/>
      <c r="I41" s="168"/>
      <c r="J41" s="168"/>
      <c r="K41" s="250"/>
      <c r="L41" s="250"/>
      <c r="M41" s="168"/>
      <c r="N41" s="169"/>
      <c r="O41" s="168"/>
      <c r="P41" s="168"/>
    </row>
    <row r="42" spans="1:17 16358:16358" ht="18.75" x14ac:dyDescent="0.3">
      <c r="B42" s="58"/>
      <c r="C42" s="7"/>
      <c r="D42" s="68"/>
      <c r="E42" s="168"/>
      <c r="F42" s="3"/>
      <c r="G42" s="3"/>
      <c r="H42" s="3"/>
      <c r="I42" s="168"/>
      <c r="J42" s="168"/>
      <c r="K42" s="250"/>
      <c r="L42" s="250"/>
      <c r="M42" s="168"/>
      <c r="N42" s="169"/>
      <c r="O42" s="168"/>
      <c r="P42" s="168"/>
    </row>
    <row r="43" spans="1:17 16358:16358" ht="42.75" customHeight="1" x14ac:dyDescent="0.3">
      <c r="B43" s="344" t="s">
        <v>63</v>
      </c>
      <c r="C43" s="344"/>
      <c r="D43" s="344"/>
      <c r="E43" s="170"/>
      <c r="F43" s="345" t="s">
        <v>64</v>
      </c>
      <c r="G43" s="345"/>
      <c r="H43" s="6"/>
      <c r="I43" s="171"/>
      <c r="K43" s="251"/>
      <c r="L43" s="251"/>
    </row>
    <row r="44" spans="1:17 16358:16358" ht="18.75" customHeight="1" x14ac:dyDescent="0.3">
      <c r="B44" s="58"/>
      <c r="C44" s="5"/>
      <c r="D44" s="5"/>
      <c r="E44" s="170"/>
      <c r="F44" s="5"/>
      <c r="G44" s="5"/>
      <c r="H44" s="3"/>
      <c r="I44" s="168"/>
      <c r="J44" s="172"/>
      <c r="K44" s="252"/>
      <c r="L44" s="252"/>
      <c r="M44" s="172"/>
      <c r="N44" s="173"/>
      <c r="O44" s="168"/>
      <c r="P44" s="172"/>
    </row>
    <row r="45" spans="1:17 16358:16358" ht="18.75" customHeight="1" x14ac:dyDescent="0.3">
      <c r="B45" s="58"/>
      <c r="C45" s="3"/>
      <c r="D45" s="3"/>
      <c r="E45" s="168"/>
      <c r="F45" s="3"/>
      <c r="G45" s="3"/>
      <c r="H45" s="3"/>
      <c r="I45" s="168"/>
      <c r="J45" s="168"/>
      <c r="K45" s="250"/>
      <c r="L45" s="250"/>
      <c r="M45" s="168"/>
      <c r="N45" s="169"/>
      <c r="O45" s="168"/>
      <c r="P45" s="168"/>
    </row>
    <row r="46" spans="1:17 16358:16358" ht="18.75" customHeight="1" x14ac:dyDescent="0.3">
      <c r="B46" s="58"/>
      <c r="C46" s="3"/>
      <c r="D46" s="3"/>
      <c r="E46" s="168"/>
      <c r="F46" s="3"/>
      <c r="G46" s="3"/>
      <c r="H46" s="3"/>
      <c r="I46" s="168"/>
      <c r="J46" s="168"/>
      <c r="K46" s="250"/>
      <c r="L46" s="250"/>
      <c r="M46" s="168"/>
      <c r="N46" s="169"/>
      <c r="O46" s="168"/>
      <c r="P46" s="168"/>
    </row>
    <row r="47" spans="1:17 16358:16358" ht="18.75" customHeight="1" x14ac:dyDescent="0.3">
      <c r="B47" s="58"/>
      <c r="C47" s="3"/>
      <c r="D47" s="3"/>
      <c r="E47" s="168"/>
      <c r="F47" s="3"/>
      <c r="G47" s="3"/>
      <c r="H47" s="3"/>
      <c r="I47" s="168"/>
      <c r="J47" s="168"/>
      <c r="K47" s="250"/>
      <c r="L47" s="250"/>
      <c r="M47" s="168"/>
      <c r="N47" s="169"/>
      <c r="O47" s="168"/>
      <c r="P47" s="168"/>
    </row>
    <row r="48" spans="1:17 16358:16358" ht="18.75" customHeight="1" x14ac:dyDescent="0.3">
      <c r="B48" s="58"/>
      <c r="C48" s="3"/>
      <c r="D48" s="3"/>
      <c r="E48" s="168"/>
      <c r="F48" s="3"/>
      <c r="G48" s="3"/>
      <c r="H48" s="3"/>
      <c r="I48" s="168"/>
      <c r="J48" s="168"/>
      <c r="K48" s="250"/>
      <c r="L48" s="250"/>
      <c r="M48" s="168"/>
      <c r="N48" s="169"/>
      <c r="O48" s="168"/>
      <c r="P48" s="168"/>
    </row>
    <row r="49" spans="2:16 16356:16357" ht="18.75" customHeight="1" x14ac:dyDescent="0.3">
      <c r="B49" s="58"/>
      <c r="C49" s="3"/>
      <c r="D49" s="3"/>
      <c r="E49" s="168"/>
      <c r="F49" s="3"/>
      <c r="G49" s="3"/>
      <c r="H49" s="3"/>
      <c r="I49" s="168"/>
      <c r="J49" s="168"/>
      <c r="K49" s="250"/>
      <c r="L49" s="250"/>
      <c r="M49" s="168"/>
      <c r="N49" s="169"/>
      <c r="O49" s="168"/>
      <c r="P49" s="168"/>
    </row>
    <row r="50" spans="2:16 16356:16357" ht="18.75" customHeight="1" x14ac:dyDescent="0.3">
      <c r="B50" s="58"/>
      <c r="C50" s="3"/>
      <c r="D50" s="3"/>
      <c r="E50" s="168"/>
      <c r="F50" s="3"/>
      <c r="G50" s="3"/>
      <c r="H50" s="3"/>
      <c r="I50" s="168"/>
      <c r="J50" s="168"/>
      <c r="K50" s="250"/>
      <c r="L50" s="250"/>
      <c r="M50" s="168"/>
      <c r="N50" s="169"/>
      <c r="O50" s="168"/>
      <c r="P50" s="168"/>
    </row>
    <row r="51" spans="2:16 16356:16357" ht="18.75" hidden="1" customHeight="1" x14ac:dyDescent="0.3">
      <c r="B51" s="58"/>
      <c r="C51" s="3"/>
      <c r="D51" s="3"/>
      <c r="E51" s="168"/>
      <c r="F51" s="3"/>
      <c r="G51" s="3"/>
      <c r="H51" s="3"/>
      <c r="I51" s="168"/>
      <c r="J51" s="168"/>
      <c r="K51" s="250"/>
      <c r="L51" s="250"/>
      <c r="M51" s="168"/>
      <c r="N51" s="169"/>
      <c r="O51" s="168"/>
      <c r="P51" s="168"/>
    </row>
    <row r="52" spans="2:16 16356:16357" ht="18.75" hidden="1" customHeight="1" x14ac:dyDescent="0.3">
      <c r="B52" s="58"/>
      <c r="C52" s="3"/>
      <c r="D52" s="3"/>
      <c r="E52" s="168"/>
      <c r="F52" s="3"/>
      <c r="G52" s="3"/>
      <c r="H52" s="49"/>
      <c r="I52" s="79"/>
      <c r="J52" s="79"/>
      <c r="K52" s="229"/>
      <c r="L52" s="229"/>
      <c r="M52" s="79"/>
      <c r="N52" s="80"/>
      <c r="O52" s="168"/>
      <c r="P52" s="79"/>
    </row>
    <row r="53" spans="2:16 16356:16357" ht="112.5" hidden="1" customHeight="1" x14ac:dyDescent="0.3">
      <c r="C53" s="8"/>
      <c r="D53" s="9"/>
      <c r="E53" s="174"/>
      <c r="F53" s="9"/>
      <c r="G53" s="9"/>
      <c r="H53" s="69"/>
      <c r="I53" s="176"/>
      <c r="J53" s="177"/>
      <c r="K53" s="253"/>
      <c r="L53" s="253"/>
      <c r="M53" s="177"/>
      <c r="N53" s="93"/>
      <c r="P53" s="177"/>
    </row>
    <row r="54" spans="2:16 16356:16357" ht="45.75" hidden="1" customHeight="1" thickBot="1" x14ac:dyDescent="0.35">
      <c r="C54" s="70"/>
      <c r="D54" s="9"/>
      <c r="E54" s="178"/>
      <c r="F54" s="9"/>
      <c r="G54" s="9"/>
      <c r="H54" s="71"/>
      <c r="I54" s="179"/>
      <c r="K54" s="229"/>
      <c r="L54" s="229"/>
      <c r="M54" s="79"/>
      <c r="N54" s="80"/>
      <c r="P54" s="200" t="s">
        <v>23</v>
      </c>
    </row>
    <row r="55" spans="2:16 16356:16357" ht="45.75" hidden="1" customHeight="1" x14ac:dyDescent="0.3">
      <c r="C55" s="70"/>
      <c r="D55" s="9"/>
      <c r="E55" s="178"/>
      <c r="F55" s="9"/>
      <c r="G55" s="9"/>
      <c r="H55" s="71"/>
      <c r="I55" s="179"/>
      <c r="J55" s="201" t="s">
        <v>15</v>
      </c>
      <c r="K55" s="254"/>
      <c r="L55" s="264"/>
      <c r="M55" s="181" t="s">
        <v>42</v>
      </c>
      <c r="N55" s="182"/>
      <c r="P55" s="200"/>
    </row>
    <row r="56" spans="2:16 16356:16357" ht="45.75" hidden="1" customHeight="1" x14ac:dyDescent="0.3">
      <c r="C56" s="70"/>
      <c r="D56" s="9"/>
      <c r="E56" s="178"/>
      <c r="F56" s="9"/>
      <c r="G56" s="9"/>
      <c r="H56" s="73"/>
      <c r="I56" s="183"/>
      <c r="J56" s="184"/>
      <c r="K56" s="255"/>
      <c r="L56" s="264"/>
      <c r="M56" s="185" t="s">
        <v>44</v>
      </c>
      <c r="N56" s="186">
        <v>4</v>
      </c>
      <c r="P56" s="187" t="s">
        <v>40</v>
      </c>
    </row>
    <row r="57" spans="2:16 16356:16357" ht="45.75" hidden="1" customHeight="1" x14ac:dyDescent="0.3">
      <c r="C57" s="70"/>
      <c r="D57" s="9"/>
      <c r="E57" s="178"/>
      <c r="F57" s="9"/>
      <c r="G57" s="9"/>
      <c r="H57" s="49"/>
      <c r="I57" s="79"/>
      <c r="J57" s="184" t="s">
        <v>9</v>
      </c>
      <c r="K57" s="255"/>
      <c r="L57" s="264"/>
      <c r="M57" s="185" t="s">
        <v>45</v>
      </c>
      <c r="N57" s="186">
        <v>3</v>
      </c>
      <c r="P57" s="187" t="s">
        <v>41</v>
      </c>
    </row>
    <row r="58" spans="2:16 16356:16357" ht="30.75" hidden="1" customHeight="1" x14ac:dyDescent="0.3">
      <c r="C58" s="70"/>
      <c r="D58" s="9"/>
      <c r="E58" s="178"/>
      <c r="F58" s="9"/>
      <c r="G58" s="9"/>
      <c r="H58" s="49"/>
      <c r="I58" s="79"/>
      <c r="J58" s="188" t="s">
        <v>11</v>
      </c>
      <c r="K58" s="256"/>
      <c r="L58" s="265"/>
      <c r="M58" s="185" t="s">
        <v>46</v>
      </c>
      <c r="N58" s="186">
        <v>2</v>
      </c>
      <c r="P58" s="187"/>
    </row>
    <row r="59" spans="2:16 16356:16357" ht="18.75" hidden="1" customHeight="1" x14ac:dyDescent="0.3">
      <c r="C59" s="70"/>
      <c r="D59" s="9"/>
      <c r="E59" s="175"/>
      <c r="F59" s="9"/>
      <c r="G59" s="9"/>
      <c r="H59" s="69"/>
      <c r="I59" s="176"/>
      <c r="J59" s="184" t="s">
        <v>12</v>
      </c>
      <c r="K59" s="255"/>
      <c r="L59" s="264"/>
      <c r="M59" s="185" t="s">
        <v>47</v>
      </c>
      <c r="N59" s="186">
        <v>1</v>
      </c>
      <c r="P59" s="79"/>
    </row>
    <row r="60" spans="2:16 16356:16357" ht="30.75" hidden="1" customHeight="1" x14ac:dyDescent="0.3">
      <c r="C60" s="9"/>
      <c r="D60" s="9"/>
      <c r="E60" s="175"/>
      <c r="F60" s="9"/>
      <c r="G60" s="9"/>
      <c r="H60" s="71"/>
      <c r="I60" s="179"/>
      <c r="J60" s="184" t="s">
        <v>13</v>
      </c>
      <c r="K60" s="255"/>
      <c r="L60" s="264"/>
      <c r="M60" s="189" t="s">
        <v>48</v>
      </c>
      <c r="N60" s="80"/>
      <c r="O60" s="79"/>
      <c r="XEB60" s="81"/>
      <c r="XEC60" s="79"/>
    </row>
    <row r="61" spans="2:16 16356:16357" ht="75.75" hidden="1" customHeight="1" x14ac:dyDescent="0.25">
      <c r="C61" s="70"/>
      <c r="D61" s="72"/>
      <c r="E61" s="178"/>
      <c r="F61" s="72"/>
      <c r="G61" s="72"/>
      <c r="H61" s="71"/>
      <c r="I61" s="179"/>
      <c r="J61" s="184" t="s">
        <v>17</v>
      </c>
      <c r="K61" s="255"/>
      <c r="L61" s="264"/>
      <c r="M61" s="185" t="s">
        <v>49</v>
      </c>
      <c r="N61" s="186">
        <v>4</v>
      </c>
      <c r="O61" s="79"/>
      <c r="P61" s="79"/>
      <c r="XEB61" s="81"/>
      <c r="XEC61" s="79"/>
    </row>
    <row r="62" spans="2:16 16356:16357" ht="46.5" hidden="1" customHeight="1" thickBot="1" x14ac:dyDescent="0.3">
      <c r="C62" s="70"/>
      <c r="D62" s="72"/>
      <c r="E62" s="178"/>
      <c r="F62" s="72"/>
      <c r="G62" s="72"/>
      <c r="H62" s="73"/>
      <c r="I62" s="183"/>
      <c r="J62" s="190" t="s">
        <v>14</v>
      </c>
      <c r="K62" s="257"/>
      <c r="L62" s="264"/>
      <c r="M62" s="185" t="s">
        <v>52</v>
      </c>
      <c r="N62" s="186">
        <v>3</v>
      </c>
      <c r="O62" s="79"/>
      <c r="P62" s="79"/>
      <c r="XEB62" s="81"/>
      <c r="XEC62" s="79"/>
    </row>
    <row r="63" spans="2:16 16356:16357" ht="46.5" hidden="1" customHeight="1" x14ac:dyDescent="0.25">
      <c r="C63" s="70"/>
      <c r="D63" s="72"/>
      <c r="E63" s="178"/>
      <c r="F63" s="72"/>
      <c r="G63" s="72"/>
      <c r="H63" s="49"/>
      <c r="I63" s="79"/>
      <c r="J63" s="79"/>
      <c r="K63" s="229"/>
      <c r="L63" s="229"/>
      <c r="M63" s="185" t="s">
        <v>50</v>
      </c>
      <c r="N63" s="186">
        <v>2</v>
      </c>
      <c r="O63" s="79"/>
      <c r="P63" s="79"/>
    </row>
    <row r="64" spans="2:16 16356:16357" ht="51.75" hidden="1" customHeight="1" x14ac:dyDescent="0.25">
      <c r="C64" s="70"/>
      <c r="D64" s="72"/>
      <c r="E64" s="191"/>
      <c r="F64" s="72"/>
      <c r="G64" s="72"/>
      <c r="H64" s="49"/>
      <c r="I64" s="79"/>
      <c r="J64" s="79"/>
      <c r="K64" s="229"/>
      <c r="L64" s="229"/>
      <c r="M64" s="185" t="s">
        <v>51</v>
      </c>
      <c r="N64" s="186">
        <v>1</v>
      </c>
      <c r="O64" s="79"/>
      <c r="P64" s="79"/>
    </row>
    <row r="65" spans="2:17 16356:16357" ht="18.75" hidden="1" customHeight="1" x14ac:dyDescent="0.25">
      <c r="C65" s="72"/>
      <c r="D65" s="72"/>
      <c r="E65" s="178"/>
      <c r="F65" s="72"/>
      <c r="G65" s="72"/>
      <c r="H65" s="69"/>
      <c r="I65" s="176"/>
      <c r="J65" s="192" t="s">
        <v>10</v>
      </c>
      <c r="K65" s="229"/>
      <c r="L65" s="229"/>
      <c r="M65" s="177"/>
      <c r="N65" s="93"/>
      <c r="O65" s="79"/>
      <c r="P65" s="177"/>
    </row>
    <row r="66" spans="2:17 16356:16357" ht="18.75" hidden="1" customHeight="1" x14ac:dyDescent="0.25">
      <c r="C66" s="72"/>
      <c r="D66" s="72"/>
      <c r="E66" s="180"/>
      <c r="F66" s="72"/>
      <c r="G66" s="72"/>
      <c r="H66" s="71"/>
      <c r="I66" s="179"/>
      <c r="J66" s="177"/>
      <c r="K66" s="253"/>
      <c r="L66" s="253"/>
      <c r="M66" s="189" t="s">
        <v>43</v>
      </c>
      <c r="N66" s="80"/>
      <c r="O66" s="79"/>
      <c r="P66" s="79"/>
      <c r="XEB66" s="81"/>
      <c r="XEC66" s="79"/>
    </row>
    <row r="67" spans="2:17 16356:16357" ht="18.75" hidden="1" customHeight="1" x14ac:dyDescent="0.25">
      <c r="C67" s="49"/>
      <c r="D67" s="49"/>
      <c r="E67" s="79"/>
      <c r="F67" s="49"/>
      <c r="G67" s="49"/>
      <c r="H67" s="71"/>
      <c r="I67" s="179"/>
      <c r="J67" s="177"/>
      <c r="K67" s="253"/>
      <c r="L67" s="253"/>
      <c r="M67" s="185" t="s">
        <v>55</v>
      </c>
      <c r="N67" s="186">
        <v>4</v>
      </c>
      <c r="O67" s="79"/>
      <c r="P67" s="79"/>
      <c r="XEB67" s="81"/>
      <c r="XEC67" s="79"/>
    </row>
    <row r="68" spans="2:17 16356:16357" ht="18.75" hidden="1" customHeight="1" x14ac:dyDescent="0.25">
      <c r="C68" s="49"/>
      <c r="D68" s="49"/>
      <c r="E68" s="79"/>
      <c r="F68" s="49"/>
      <c r="G68" s="49"/>
      <c r="H68" s="73"/>
      <c r="I68" s="183"/>
      <c r="J68" s="79"/>
      <c r="K68" s="229"/>
      <c r="L68" s="229"/>
      <c r="M68" s="185" t="s">
        <v>52</v>
      </c>
      <c r="N68" s="186">
        <v>3</v>
      </c>
      <c r="O68" s="79"/>
      <c r="P68" s="79"/>
      <c r="XEB68" s="81"/>
      <c r="XEC68" s="79"/>
    </row>
    <row r="69" spans="2:17 16356:16357" ht="18.75" hidden="1" customHeight="1" x14ac:dyDescent="0.25">
      <c r="C69" s="49"/>
      <c r="D69" s="49"/>
      <c r="E69" s="79"/>
      <c r="F69" s="49"/>
      <c r="G69" s="49"/>
      <c r="H69" s="49"/>
      <c r="I69" s="79"/>
      <c r="J69" s="193"/>
      <c r="K69" s="229"/>
      <c r="L69" s="229"/>
      <c r="M69" s="185" t="s">
        <v>54</v>
      </c>
      <c r="N69" s="186">
        <v>2</v>
      </c>
      <c r="O69" s="79"/>
      <c r="P69" s="79"/>
    </row>
    <row r="70" spans="2:17 16356:16357" ht="18.75" hidden="1" customHeight="1" x14ac:dyDescent="0.25">
      <c r="C70" s="49"/>
      <c r="D70" s="49"/>
      <c r="E70" s="79"/>
      <c r="F70" s="49"/>
      <c r="G70" s="49"/>
      <c r="H70" s="49"/>
      <c r="I70" s="79"/>
      <c r="J70" s="193"/>
      <c r="K70" s="229" t="s">
        <v>6</v>
      </c>
      <c r="L70" s="229"/>
      <c r="M70" s="185" t="s">
        <v>53</v>
      </c>
      <c r="N70" s="186">
        <v>1</v>
      </c>
      <c r="O70" s="79"/>
      <c r="P70" s="79"/>
    </row>
    <row r="71" spans="2:17 16356:16357" ht="22.5" hidden="1" customHeight="1" x14ac:dyDescent="0.25">
      <c r="C71" s="74">
        <f>2/4</f>
        <v>0.5</v>
      </c>
      <c r="D71" s="69">
        <f>C71/3</f>
        <v>0.16666666666666666</v>
      </c>
      <c r="E71" s="177"/>
      <c r="F71" s="49"/>
      <c r="G71" s="49"/>
      <c r="H71" s="69"/>
      <c r="I71" s="176"/>
      <c r="J71" s="193" t="s">
        <v>5</v>
      </c>
      <c r="K71" s="229" t="s">
        <v>7</v>
      </c>
      <c r="L71" s="229"/>
      <c r="M71" s="79"/>
      <c r="N71" s="80"/>
      <c r="O71" s="79"/>
      <c r="P71" s="79"/>
    </row>
    <row r="72" spans="2:17 16356:16357" ht="30" hidden="1" customHeight="1" x14ac:dyDescent="0.25">
      <c r="C72" s="49"/>
      <c r="D72" s="75">
        <v>0</v>
      </c>
      <c r="E72" s="194" t="s">
        <v>29</v>
      </c>
      <c r="F72" s="76" t="s">
        <v>35</v>
      </c>
      <c r="G72" s="49"/>
      <c r="H72" s="71"/>
      <c r="I72" s="179"/>
      <c r="J72" s="79"/>
      <c r="K72" s="229"/>
      <c r="L72" s="229"/>
      <c r="M72" s="79"/>
      <c r="N72" s="80"/>
      <c r="O72" s="79"/>
      <c r="P72" s="79"/>
      <c r="XEB72" s="81"/>
      <c r="XEC72" s="79"/>
    </row>
    <row r="73" spans="2:17 16356:16357" ht="30" hidden="1" customHeight="1" x14ac:dyDescent="0.25">
      <c r="C73" s="49"/>
      <c r="D73" s="75">
        <v>0.24990000000000001</v>
      </c>
      <c r="E73" s="194" t="s">
        <v>30</v>
      </c>
      <c r="F73" s="76" t="s">
        <v>35</v>
      </c>
      <c r="G73" s="49"/>
      <c r="H73" s="71"/>
      <c r="I73" s="179"/>
      <c r="J73" s="79"/>
      <c r="K73" s="229"/>
      <c r="L73" s="229"/>
      <c r="M73" s="79"/>
      <c r="N73" s="80"/>
      <c r="O73" s="79"/>
      <c r="P73" s="79"/>
      <c r="XEB73" s="81"/>
      <c r="XEC73" s="79"/>
    </row>
    <row r="74" spans="2:17 16356:16357" ht="30" hidden="1" customHeight="1" x14ac:dyDescent="0.25">
      <c r="C74" s="49"/>
      <c r="D74" s="77">
        <v>0.5</v>
      </c>
      <c r="E74" s="194" t="s">
        <v>16</v>
      </c>
      <c r="F74" s="76" t="s">
        <v>16</v>
      </c>
      <c r="G74" s="49"/>
      <c r="H74" s="73"/>
      <c r="I74" s="183"/>
      <c r="J74" s="79"/>
      <c r="K74" s="229"/>
      <c r="L74" s="229"/>
      <c r="M74" s="79"/>
      <c r="N74" s="80"/>
      <c r="O74" s="79"/>
      <c r="P74" s="79"/>
      <c r="XEB74" s="81"/>
      <c r="XEC74" s="79"/>
    </row>
    <row r="75" spans="2:17 16356:16357" ht="18.75" hidden="1" customHeight="1" x14ac:dyDescent="0.25">
      <c r="C75" s="49"/>
      <c r="D75" s="56"/>
      <c r="E75" s="92"/>
      <c r="F75" s="56"/>
      <c r="G75" s="49"/>
      <c r="H75" s="49"/>
      <c r="I75" s="79"/>
      <c r="J75" s="79"/>
      <c r="K75" s="229"/>
      <c r="L75" s="229"/>
      <c r="M75" s="79"/>
      <c r="N75" s="80"/>
      <c r="O75" s="79"/>
      <c r="P75" s="79"/>
    </row>
    <row r="76" spans="2:17 16356:16357" ht="18.75" hidden="1" customHeight="1" x14ac:dyDescent="0.25">
      <c r="C76" s="74">
        <v>0.3</v>
      </c>
      <c r="D76" s="78">
        <f>C76/3</f>
        <v>9.9999999999999992E-2</v>
      </c>
      <c r="E76" s="92"/>
      <c r="F76" s="56"/>
      <c r="G76" s="49"/>
      <c r="H76" s="49"/>
      <c r="I76" s="79"/>
      <c r="J76" s="79"/>
      <c r="K76" s="229"/>
      <c r="L76" s="229"/>
      <c r="M76" s="79"/>
      <c r="N76" s="80"/>
      <c r="O76" s="79"/>
      <c r="P76" s="79"/>
    </row>
    <row r="77" spans="2:17 16356:16357" s="93" customFormat="1" ht="30" hidden="1" customHeight="1" x14ac:dyDescent="0.25">
      <c r="B77" s="57"/>
      <c r="C77" s="57"/>
      <c r="D77" s="75">
        <v>0</v>
      </c>
      <c r="E77" s="194" t="s">
        <v>31</v>
      </c>
      <c r="F77" s="76" t="s">
        <v>36</v>
      </c>
      <c r="G77" s="57"/>
      <c r="H77" s="57"/>
      <c r="K77" s="258"/>
      <c r="L77" s="258"/>
      <c r="Q77" s="57"/>
      <c r="XEC77" s="195"/>
    </row>
    <row r="78" spans="2:17 16356:16357" s="93" customFormat="1" ht="30" hidden="1" customHeight="1" x14ac:dyDescent="0.25">
      <c r="B78" s="57"/>
      <c r="C78" s="57"/>
      <c r="D78" s="75">
        <v>0.15</v>
      </c>
      <c r="E78" s="194" t="s">
        <v>57</v>
      </c>
      <c r="F78" s="76" t="s">
        <v>36</v>
      </c>
      <c r="G78" s="57"/>
      <c r="H78" s="57"/>
      <c r="K78" s="258"/>
      <c r="L78" s="258"/>
      <c r="Q78" s="57"/>
      <c r="XEC78" s="195"/>
    </row>
    <row r="79" spans="2:17 16356:16357" s="93" customFormat="1" ht="30" hidden="1" customHeight="1" x14ac:dyDescent="0.25">
      <c r="B79" s="57"/>
      <c r="C79" s="57"/>
      <c r="D79" s="77">
        <v>0.3</v>
      </c>
      <c r="E79" s="194" t="s">
        <v>16</v>
      </c>
      <c r="F79" s="76" t="s">
        <v>16</v>
      </c>
      <c r="G79" s="57"/>
      <c r="H79" s="57"/>
      <c r="K79" s="258"/>
      <c r="L79" s="258"/>
      <c r="Q79" s="57"/>
      <c r="XEC79" s="195"/>
    </row>
    <row r="80" spans="2:17 16356:16357" ht="18.75" hidden="1" customHeight="1" x14ac:dyDescent="0.25">
      <c r="C80" s="49"/>
      <c r="D80" s="56"/>
      <c r="E80" s="92"/>
      <c r="F80" s="56"/>
      <c r="G80" s="49"/>
      <c r="H80" s="49"/>
      <c r="I80" s="79"/>
      <c r="J80" s="79"/>
      <c r="K80" s="229"/>
      <c r="L80" s="229"/>
      <c r="M80" s="79"/>
      <c r="N80" s="80"/>
      <c r="O80" s="79"/>
      <c r="P80" s="79"/>
    </row>
    <row r="81" spans="2:17 16357:16357" ht="18.75" hidden="1" customHeight="1" x14ac:dyDescent="0.25">
      <c r="C81" s="74">
        <v>0.1</v>
      </c>
      <c r="D81" s="78">
        <f>C81/3</f>
        <v>3.3333333333333333E-2</v>
      </c>
      <c r="E81" s="196"/>
      <c r="F81" s="56"/>
      <c r="G81" s="49"/>
      <c r="H81" s="49"/>
      <c r="I81" s="79"/>
      <c r="J81" s="79"/>
      <c r="K81" s="229"/>
      <c r="L81" s="229"/>
      <c r="M81" s="79"/>
      <c r="N81" s="80"/>
      <c r="O81" s="79"/>
      <c r="P81" s="79"/>
    </row>
    <row r="82" spans="2:17 16357:16357" s="93" customFormat="1" ht="30" hidden="1" customHeight="1" x14ac:dyDescent="0.25">
      <c r="B82" s="57"/>
      <c r="C82" s="57"/>
      <c r="D82" s="75">
        <v>0</v>
      </c>
      <c r="E82" s="194" t="s">
        <v>32</v>
      </c>
      <c r="F82" s="76" t="s">
        <v>37</v>
      </c>
      <c r="G82" s="57"/>
      <c r="H82" s="57"/>
      <c r="K82" s="258"/>
      <c r="L82" s="258"/>
      <c r="Q82" s="57"/>
      <c r="XEC82" s="195"/>
    </row>
    <row r="83" spans="2:17 16357:16357" s="93" customFormat="1" ht="30" hidden="1" customHeight="1" x14ac:dyDescent="0.25">
      <c r="B83" s="57"/>
      <c r="C83" s="57"/>
      <c r="D83" s="75">
        <v>0.05</v>
      </c>
      <c r="E83" s="194" t="s">
        <v>58</v>
      </c>
      <c r="F83" s="76" t="s">
        <v>37</v>
      </c>
      <c r="G83" s="57"/>
      <c r="H83" s="57"/>
      <c r="K83" s="258"/>
      <c r="L83" s="258"/>
      <c r="Q83" s="57"/>
      <c r="XEC83" s="195"/>
    </row>
    <row r="84" spans="2:17 16357:16357" s="93" customFormat="1" ht="30" hidden="1" customHeight="1" x14ac:dyDescent="0.25">
      <c r="B84" s="57"/>
      <c r="C84" s="57"/>
      <c r="D84" s="77">
        <v>0.1</v>
      </c>
      <c r="E84" s="194" t="s">
        <v>16</v>
      </c>
      <c r="F84" s="76" t="s">
        <v>16</v>
      </c>
      <c r="G84" s="57"/>
      <c r="H84" s="57"/>
      <c r="K84" s="258"/>
      <c r="L84" s="258"/>
      <c r="Q84" s="57"/>
      <c r="XEC84" s="195"/>
    </row>
    <row r="85" spans="2:17 16357:16357" ht="18.75" hidden="1" customHeight="1" x14ac:dyDescent="0.25">
      <c r="C85" s="49"/>
      <c r="D85" s="56"/>
      <c r="E85" s="92"/>
      <c r="F85" s="56"/>
      <c r="G85" s="49"/>
      <c r="H85" s="49"/>
      <c r="I85" s="79"/>
      <c r="J85" s="79"/>
      <c r="K85" s="229"/>
      <c r="L85" s="229"/>
      <c r="M85" s="79"/>
      <c r="N85" s="80"/>
      <c r="O85" s="79"/>
      <c r="P85" s="79"/>
    </row>
    <row r="86" spans="2:17 16357:16357" ht="18.75" hidden="1" customHeight="1" x14ac:dyDescent="0.25">
      <c r="C86" s="74">
        <v>0.1</v>
      </c>
      <c r="D86" s="78">
        <f>C86/3</f>
        <v>3.3333333333333333E-2</v>
      </c>
      <c r="E86" s="92"/>
      <c r="F86" s="56"/>
      <c r="G86" s="49"/>
      <c r="H86" s="49"/>
      <c r="I86" s="79"/>
      <c r="J86" s="79"/>
      <c r="K86" s="229"/>
      <c r="L86" s="229"/>
      <c r="M86" s="79"/>
      <c r="N86" s="80"/>
      <c r="O86" s="79"/>
      <c r="P86" s="79"/>
    </row>
    <row r="87" spans="2:17 16357:16357" ht="30" hidden="1" customHeight="1" x14ac:dyDescent="0.25">
      <c r="C87" s="49"/>
      <c r="D87" s="75">
        <v>0</v>
      </c>
      <c r="E87" s="194" t="s">
        <v>33</v>
      </c>
      <c r="F87" s="76" t="s">
        <v>38</v>
      </c>
      <c r="G87" s="49"/>
      <c r="H87" s="49"/>
      <c r="I87" s="79"/>
      <c r="J87" s="79"/>
      <c r="K87" s="229"/>
      <c r="L87" s="229"/>
      <c r="M87" s="79"/>
      <c r="N87" s="80"/>
      <c r="O87" s="79"/>
      <c r="P87" s="79"/>
    </row>
    <row r="88" spans="2:17 16357:16357" ht="30" hidden="1" customHeight="1" x14ac:dyDescent="0.25">
      <c r="C88" s="49"/>
      <c r="D88" s="75">
        <v>0.05</v>
      </c>
      <c r="E88" s="194" t="s">
        <v>34</v>
      </c>
      <c r="F88" s="76" t="s">
        <v>38</v>
      </c>
      <c r="G88" s="49"/>
      <c r="H88" s="49"/>
      <c r="I88" s="79"/>
      <c r="J88" s="79"/>
      <c r="K88" s="229"/>
      <c r="L88" s="229"/>
      <c r="M88" s="79"/>
      <c r="N88" s="80"/>
      <c r="O88" s="79"/>
      <c r="P88" s="79"/>
    </row>
    <row r="89" spans="2:17 16357:16357" ht="30" hidden="1" customHeight="1" x14ac:dyDescent="0.25">
      <c r="C89" s="49"/>
      <c r="D89" s="77">
        <v>0.1</v>
      </c>
      <c r="E89" s="194" t="s">
        <v>16</v>
      </c>
      <c r="F89" s="76" t="s">
        <v>16</v>
      </c>
      <c r="G89" s="49"/>
      <c r="H89" s="49"/>
      <c r="I89" s="79"/>
      <c r="J89" s="79"/>
      <c r="K89" s="229"/>
      <c r="L89" s="229"/>
      <c r="M89" s="79"/>
      <c r="N89" s="80"/>
      <c r="O89" s="79"/>
      <c r="P89" s="79"/>
    </row>
    <row r="90" spans="2:17 16357:16357" ht="18.75" hidden="1" customHeight="1" x14ac:dyDescent="0.25">
      <c r="C90" s="49"/>
      <c r="D90" s="49"/>
      <c r="E90" s="79"/>
      <c r="F90" s="49"/>
      <c r="G90" s="49"/>
      <c r="H90" s="49"/>
      <c r="I90" s="79"/>
      <c r="J90" s="79"/>
      <c r="K90" s="229"/>
      <c r="L90" s="229"/>
      <c r="M90" s="79"/>
      <c r="N90" s="80"/>
      <c r="O90" s="79"/>
      <c r="P90" s="79"/>
    </row>
    <row r="91" spans="2:17 16357:16357" ht="18.75" hidden="1" customHeight="1" x14ac:dyDescent="0.25">
      <c r="C91" s="49"/>
      <c r="D91" s="49"/>
      <c r="E91" s="79"/>
      <c r="F91" s="49"/>
      <c r="G91" s="49"/>
      <c r="H91" s="49"/>
      <c r="I91" s="79"/>
      <c r="J91" s="79"/>
      <c r="K91" s="229"/>
      <c r="L91" s="229"/>
      <c r="M91" s="79"/>
      <c r="N91" s="80"/>
      <c r="O91" s="79"/>
      <c r="P91" s="79"/>
    </row>
    <row r="92" spans="2:17 16357:16357" ht="18.75" hidden="1" customHeight="1" x14ac:dyDescent="0.25">
      <c r="C92" s="49"/>
      <c r="D92" s="49"/>
      <c r="E92" s="79"/>
      <c r="F92" s="49"/>
      <c r="G92" s="49"/>
      <c r="H92" s="49"/>
      <c r="I92" s="79"/>
      <c r="J92" s="79"/>
      <c r="K92" s="229"/>
      <c r="L92" s="229"/>
      <c r="M92" s="79"/>
      <c r="N92" s="80"/>
      <c r="O92" s="79"/>
      <c r="P92" s="79"/>
    </row>
    <row r="93" spans="2:17 16357:16357" ht="18.75" hidden="1" customHeight="1" x14ac:dyDescent="0.25">
      <c r="C93" s="49"/>
      <c r="D93" s="49"/>
      <c r="E93" s="79"/>
      <c r="F93" s="49"/>
      <c r="G93" s="49"/>
      <c r="H93" s="49"/>
      <c r="I93" s="79"/>
      <c r="J93" s="79"/>
      <c r="K93" s="229"/>
      <c r="L93" s="229"/>
      <c r="M93" s="79"/>
      <c r="N93" s="80"/>
      <c r="O93" s="79"/>
      <c r="P93" s="79"/>
    </row>
    <row r="94" spans="2:17 16357:16357" ht="18.75" hidden="1" customHeight="1" x14ac:dyDescent="0.25">
      <c r="C94" s="49"/>
      <c r="D94" s="49"/>
      <c r="E94" s="79"/>
      <c r="F94" s="49"/>
      <c r="G94" s="49"/>
      <c r="H94" s="49"/>
      <c r="I94" s="79"/>
      <c r="J94" s="79"/>
      <c r="K94" s="229"/>
      <c r="L94" s="229"/>
      <c r="M94" s="79"/>
      <c r="N94" s="80"/>
      <c r="O94" s="79"/>
      <c r="P94" s="79"/>
    </row>
    <row r="95" spans="2:17 16357:16357" ht="18.75" hidden="1" customHeight="1" x14ac:dyDescent="0.25">
      <c r="C95" s="49"/>
      <c r="D95" s="49"/>
      <c r="E95" s="79"/>
      <c r="F95" s="49"/>
      <c r="G95" s="49"/>
      <c r="H95" s="49"/>
      <c r="I95" s="79"/>
      <c r="J95" s="79"/>
      <c r="K95" s="229"/>
      <c r="L95" s="229"/>
      <c r="M95" s="79"/>
      <c r="N95" s="80"/>
      <c r="O95" s="79"/>
      <c r="P95" s="79"/>
    </row>
    <row r="96" spans="2:17 16357:16357" ht="18.75" hidden="1" customHeight="1" x14ac:dyDescent="0.25">
      <c r="C96" s="49"/>
      <c r="D96" s="49"/>
      <c r="E96" s="79"/>
      <c r="F96" s="49"/>
      <c r="G96" s="49"/>
      <c r="H96" s="49"/>
      <c r="I96" s="79"/>
      <c r="J96" s="79"/>
      <c r="K96" s="229"/>
      <c r="L96" s="229"/>
      <c r="M96" s="79"/>
      <c r="N96" s="80"/>
      <c r="O96" s="79"/>
      <c r="P96" s="79"/>
    </row>
    <row r="97" spans="3:16" ht="18.75" hidden="1" customHeight="1" x14ac:dyDescent="0.25">
      <c r="C97" s="49"/>
      <c r="D97" s="49"/>
      <c r="E97" s="79"/>
      <c r="F97" s="49"/>
      <c r="G97" s="49"/>
      <c r="H97" s="49"/>
      <c r="I97" s="79"/>
      <c r="J97" s="79"/>
      <c r="K97" s="229"/>
      <c r="L97" s="229"/>
      <c r="M97" s="79"/>
      <c r="N97" s="80"/>
      <c r="O97" s="79"/>
      <c r="P97" s="79"/>
    </row>
    <row r="98" spans="3:16" ht="18.75" hidden="1" customHeight="1" x14ac:dyDescent="0.25">
      <c r="C98" s="49"/>
      <c r="D98" s="49"/>
      <c r="E98" s="79"/>
      <c r="F98" s="49"/>
      <c r="G98" s="49"/>
      <c r="H98" s="49"/>
      <c r="I98" s="79"/>
      <c r="J98" s="79"/>
      <c r="K98" s="229"/>
      <c r="L98" s="229"/>
      <c r="M98" s="79"/>
      <c r="N98" s="80"/>
      <c r="O98" s="79"/>
      <c r="P98" s="79"/>
    </row>
    <row r="99" spans="3:16" ht="18.75" hidden="1" customHeight="1" x14ac:dyDescent="0.25">
      <c r="C99" s="49"/>
      <c r="D99" s="49"/>
      <c r="E99" s="79"/>
      <c r="F99" s="49"/>
      <c r="G99" s="49"/>
      <c r="H99" s="49"/>
      <c r="I99" s="79"/>
      <c r="J99" s="79"/>
      <c r="K99" s="229"/>
      <c r="L99" s="229"/>
      <c r="M99" s="79"/>
      <c r="N99" s="80"/>
      <c r="O99" s="79"/>
      <c r="P99" s="79"/>
    </row>
    <row r="100" spans="3:16" ht="18.75" hidden="1" customHeight="1" x14ac:dyDescent="0.25">
      <c r="C100" s="49"/>
      <c r="D100" s="49"/>
      <c r="E100" s="79"/>
      <c r="F100" s="49"/>
      <c r="G100" s="49"/>
      <c r="H100" s="49"/>
      <c r="I100" s="79"/>
      <c r="J100" s="79"/>
      <c r="K100" s="229"/>
      <c r="L100" s="229"/>
      <c r="M100" s="79"/>
      <c r="N100" s="80"/>
      <c r="O100" s="79"/>
      <c r="P100" s="79"/>
    </row>
    <row r="101" spans="3:16" ht="18.75" hidden="1" customHeight="1" x14ac:dyDescent="0.25">
      <c r="C101" s="49"/>
      <c r="D101" s="49"/>
      <c r="E101" s="79"/>
      <c r="F101" s="49"/>
      <c r="G101" s="49"/>
      <c r="H101" s="49"/>
      <c r="I101" s="79"/>
      <c r="J101" s="79"/>
      <c r="K101" s="229"/>
      <c r="L101" s="229"/>
      <c r="M101" s="79"/>
      <c r="N101" s="80"/>
      <c r="O101" s="79"/>
      <c r="P101" s="79"/>
    </row>
    <row r="102" spans="3:16" ht="18.75" hidden="1" customHeight="1" x14ac:dyDescent="0.25">
      <c r="C102" s="49"/>
      <c r="D102" s="49"/>
      <c r="E102" s="79"/>
      <c r="F102" s="49"/>
      <c r="G102" s="49"/>
      <c r="H102" s="49"/>
      <c r="I102" s="79"/>
      <c r="J102" s="79"/>
      <c r="K102" s="229"/>
      <c r="L102" s="229"/>
      <c r="M102" s="79"/>
      <c r="N102" s="80"/>
      <c r="O102" s="79"/>
      <c r="P102" s="79"/>
    </row>
    <row r="103" spans="3:16" ht="18.75" hidden="1" customHeight="1" x14ac:dyDescent="0.25">
      <c r="C103" s="49"/>
      <c r="D103" s="49"/>
      <c r="E103" s="79"/>
      <c r="F103" s="49"/>
      <c r="G103" s="49"/>
      <c r="H103" s="49"/>
      <c r="I103" s="79"/>
      <c r="J103" s="79"/>
      <c r="K103" s="229"/>
      <c r="L103" s="229"/>
      <c r="M103" s="79"/>
      <c r="N103" s="80"/>
      <c r="O103" s="79"/>
      <c r="P103" s="79"/>
    </row>
    <row r="104" spans="3:16" ht="18.75" hidden="1" customHeight="1" x14ac:dyDescent="0.25">
      <c r="C104" s="49"/>
      <c r="D104" s="49"/>
      <c r="E104" s="79"/>
      <c r="F104" s="49"/>
      <c r="G104" s="49"/>
      <c r="H104" s="49"/>
      <c r="I104" s="79"/>
      <c r="J104" s="79"/>
      <c r="K104" s="229"/>
      <c r="L104" s="229"/>
      <c r="M104" s="79"/>
      <c r="N104" s="80"/>
      <c r="O104" s="79"/>
      <c r="P104" s="79"/>
    </row>
    <row r="105" spans="3:16" ht="18.75" hidden="1" customHeight="1" x14ac:dyDescent="0.25">
      <c r="C105" s="49"/>
      <c r="D105" s="49"/>
      <c r="E105" s="79"/>
      <c r="F105" s="49"/>
      <c r="G105" s="49"/>
      <c r="H105" s="49"/>
      <c r="I105" s="79"/>
      <c r="J105" s="79"/>
      <c r="K105" s="229"/>
      <c r="L105" s="229"/>
      <c r="M105" s="79"/>
      <c r="N105" s="80"/>
      <c r="O105" s="79"/>
      <c r="P105" s="79"/>
    </row>
    <row r="106" spans="3:16" ht="18.75" hidden="1" customHeight="1" x14ac:dyDescent="0.25">
      <c r="C106" s="49"/>
      <c r="D106" s="49"/>
      <c r="E106" s="79"/>
      <c r="F106" s="49"/>
      <c r="G106" s="49"/>
      <c r="H106" s="49"/>
      <c r="I106" s="79"/>
      <c r="J106" s="79"/>
      <c r="K106" s="229"/>
      <c r="L106" s="229"/>
      <c r="M106" s="79"/>
      <c r="N106" s="80"/>
      <c r="O106" s="79"/>
      <c r="P106" s="79"/>
    </row>
    <row r="107" spans="3:16" ht="18.75" hidden="1" customHeight="1" x14ac:dyDescent="0.25">
      <c r="C107" s="49"/>
      <c r="D107" s="49"/>
      <c r="E107" s="79"/>
      <c r="F107" s="49"/>
      <c r="G107" s="49"/>
      <c r="H107" s="49"/>
      <c r="I107" s="79"/>
      <c r="J107" s="79"/>
      <c r="K107" s="229"/>
      <c r="L107" s="229"/>
      <c r="M107" s="79"/>
      <c r="N107" s="80"/>
      <c r="O107" s="79"/>
      <c r="P107" s="79"/>
    </row>
    <row r="108" spans="3:16" ht="18.75" hidden="1" customHeight="1" x14ac:dyDescent="0.25">
      <c r="C108" s="49"/>
      <c r="D108" s="49"/>
      <c r="E108" s="79"/>
      <c r="F108" s="49"/>
      <c r="G108" s="49"/>
      <c r="H108" s="49"/>
      <c r="I108" s="79"/>
      <c r="J108" s="79"/>
      <c r="K108" s="229"/>
      <c r="L108" s="229"/>
      <c r="M108" s="79"/>
      <c r="N108" s="80"/>
      <c r="O108" s="79"/>
      <c r="P108" s="79"/>
    </row>
    <row r="109" spans="3:16" ht="18.75" hidden="1" customHeight="1" x14ac:dyDescent="0.25">
      <c r="C109" s="49"/>
      <c r="D109" s="49"/>
      <c r="E109" s="79"/>
      <c r="F109" s="49"/>
      <c r="G109" s="49"/>
      <c r="H109" s="49"/>
      <c r="I109" s="79"/>
      <c r="J109" s="79"/>
      <c r="K109" s="229"/>
      <c r="L109" s="229"/>
      <c r="M109" s="79"/>
      <c r="N109" s="80"/>
      <c r="O109" s="79"/>
      <c r="P109" s="79"/>
    </row>
    <row r="110" spans="3:16" ht="18.75" hidden="1" customHeight="1" x14ac:dyDescent="0.25">
      <c r="C110" s="49"/>
      <c r="D110" s="49"/>
      <c r="E110" s="79"/>
      <c r="F110" s="49"/>
      <c r="G110" s="49"/>
      <c r="H110" s="49"/>
      <c r="I110" s="79"/>
      <c r="J110" s="79"/>
      <c r="K110" s="229"/>
      <c r="L110" s="229"/>
      <c r="M110" s="79"/>
      <c r="N110" s="80"/>
      <c r="O110" s="79"/>
      <c r="P110" s="79"/>
    </row>
    <row r="111" spans="3:16" ht="18.75" hidden="1" customHeight="1" x14ac:dyDescent="0.25">
      <c r="C111" s="49"/>
      <c r="D111" s="49"/>
      <c r="E111" s="79"/>
      <c r="F111" s="49"/>
      <c r="G111" s="49"/>
      <c r="H111" s="49"/>
      <c r="I111" s="79"/>
      <c r="J111" s="79"/>
      <c r="K111" s="229"/>
      <c r="L111" s="229"/>
      <c r="M111" s="79"/>
      <c r="N111" s="80"/>
      <c r="O111" s="79"/>
      <c r="P111" s="79"/>
    </row>
    <row r="112" spans="3:16" ht="18.75" hidden="1" customHeight="1" x14ac:dyDescent="0.25">
      <c r="C112" s="49"/>
      <c r="D112" s="49"/>
      <c r="E112" s="79"/>
      <c r="F112" s="49"/>
      <c r="G112" s="49"/>
      <c r="H112" s="49"/>
      <c r="I112" s="79"/>
      <c r="J112" s="79"/>
      <c r="K112" s="229"/>
      <c r="L112" s="229"/>
      <c r="M112" s="79"/>
      <c r="N112" s="80"/>
      <c r="O112" s="79"/>
      <c r="P112" s="79"/>
    </row>
    <row r="113" spans="3:16" ht="18.75" hidden="1" customHeight="1" x14ac:dyDescent="0.25">
      <c r="C113" s="49"/>
      <c r="D113" s="49"/>
      <c r="E113" s="79"/>
      <c r="F113" s="49"/>
      <c r="G113" s="49"/>
      <c r="H113" s="49"/>
      <c r="I113" s="79"/>
      <c r="J113" s="79"/>
      <c r="K113" s="229"/>
      <c r="L113" s="229"/>
      <c r="M113" s="79"/>
      <c r="N113" s="80"/>
      <c r="O113" s="79"/>
      <c r="P113" s="79"/>
    </row>
    <row r="114" spans="3:16" ht="18.75" hidden="1" customHeight="1" x14ac:dyDescent="0.25">
      <c r="C114" s="49"/>
      <c r="D114" s="49"/>
      <c r="E114" s="79"/>
      <c r="F114" s="49"/>
      <c r="G114" s="49"/>
      <c r="H114" s="49"/>
      <c r="I114" s="79"/>
      <c r="J114" s="79"/>
      <c r="K114" s="229"/>
      <c r="L114" s="229"/>
      <c r="M114" s="79"/>
      <c r="N114" s="80"/>
      <c r="O114" s="79"/>
      <c r="P114" s="79"/>
    </row>
    <row r="115" spans="3:16" ht="18.75" hidden="1" customHeight="1" x14ac:dyDescent="0.25">
      <c r="C115" s="49"/>
      <c r="D115" s="49"/>
      <c r="E115" s="79"/>
      <c r="F115" s="49"/>
      <c r="G115" s="49"/>
      <c r="H115" s="49"/>
      <c r="I115" s="79"/>
      <c r="J115" s="79"/>
      <c r="K115" s="229"/>
      <c r="L115" s="229"/>
      <c r="M115" s="79"/>
      <c r="N115" s="80"/>
      <c r="O115" s="79"/>
      <c r="P115" s="79"/>
    </row>
    <row r="116" spans="3:16" ht="18.75" hidden="1" customHeight="1" x14ac:dyDescent="0.25">
      <c r="C116" s="49"/>
      <c r="D116" s="49"/>
      <c r="E116" s="79"/>
      <c r="F116" s="49"/>
      <c r="G116" s="49"/>
      <c r="H116" s="49"/>
      <c r="I116" s="79"/>
      <c r="J116" s="79"/>
      <c r="K116" s="229"/>
      <c r="L116" s="229"/>
      <c r="M116" s="79"/>
      <c r="N116" s="80"/>
      <c r="O116" s="79"/>
      <c r="P116" s="79"/>
    </row>
    <row r="117" spans="3:16" ht="18.75" hidden="1" customHeight="1" x14ac:dyDescent="0.25">
      <c r="C117" s="49"/>
      <c r="D117" s="49"/>
      <c r="E117" s="79"/>
      <c r="F117" s="49"/>
      <c r="G117" s="49"/>
      <c r="H117" s="49"/>
      <c r="I117" s="79"/>
      <c r="J117" s="79"/>
      <c r="K117" s="229"/>
      <c r="L117" s="229"/>
      <c r="M117" s="79"/>
      <c r="N117" s="80"/>
      <c r="O117" s="79"/>
      <c r="P117" s="79"/>
    </row>
    <row r="118" spans="3:16" ht="18.75" hidden="1" customHeight="1" x14ac:dyDescent="0.25">
      <c r="C118" s="49"/>
      <c r="D118" s="49"/>
      <c r="E118" s="79"/>
      <c r="F118" s="49"/>
      <c r="G118" s="49"/>
      <c r="H118" s="49"/>
      <c r="I118" s="79"/>
      <c r="J118" s="79"/>
      <c r="K118" s="229"/>
      <c r="L118" s="229"/>
      <c r="M118" s="79"/>
      <c r="N118" s="80"/>
      <c r="O118" s="79"/>
      <c r="P118" s="79"/>
    </row>
    <row r="119" spans="3:16" ht="18.75" hidden="1" customHeight="1" x14ac:dyDescent="0.25">
      <c r="C119" s="49"/>
      <c r="D119" s="49"/>
      <c r="E119" s="79"/>
      <c r="F119" s="49"/>
      <c r="G119" s="49"/>
      <c r="H119" s="49"/>
      <c r="I119" s="79"/>
      <c r="J119" s="79"/>
      <c r="K119" s="229"/>
      <c r="L119" s="229"/>
      <c r="M119" s="79"/>
      <c r="N119" s="80"/>
      <c r="O119" s="79"/>
      <c r="P119" s="79"/>
    </row>
    <row r="120" spans="3:16" ht="18.75" hidden="1" customHeight="1" x14ac:dyDescent="0.25">
      <c r="C120" s="49"/>
      <c r="D120" s="49"/>
      <c r="E120" s="79"/>
      <c r="F120" s="49"/>
      <c r="G120" s="49"/>
      <c r="H120" s="49"/>
      <c r="I120" s="79"/>
      <c r="J120" s="79"/>
      <c r="K120" s="229"/>
      <c r="L120" s="229"/>
      <c r="M120" s="79"/>
      <c r="N120" s="80"/>
      <c r="O120" s="79"/>
      <c r="P120" s="79"/>
    </row>
    <row r="121" spans="3:16" ht="18.75" hidden="1" customHeight="1" x14ac:dyDescent="0.25">
      <c r="C121" s="49"/>
      <c r="D121" s="49"/>
      <c r="E121" s="79"/>
      <c r="F121" s="49"/>
      <c r="G121" s="49"/>
      <c r="H121" s="49"/>
      <c r="I121" s="79"/>
      <c r="J121" s="79"/>
      <c r="K121" s="229"/>
      <c r="L121" s="229"/>
      <c r="M121" s="79"/>
      <c r="N121" s="80"/>
      <c r="O121" s="79"/>
      <c r="P121" s="79"/>
    </row>
    <row r="122" spans="3:16" ht="18.75" hidden="1" customHeight="1" x14ac:dyDescent="0.25">
      <c r="C122" s="49"/>
      <c r="D122" s="49"/>
      <c r="E122" s="79"/>
      <c r="F122" s="49"/>
      <c r="G122" s="49"/>
      <c r="H122" s="49"/>
      <c r="I122" s="79"/>
      <c r="J122" s="79"/>
      <c r="K122" s="229"/>
      <c r="L122" s="229"/>
      <c r="M122" s="79"/>
      <c r="N122" s="80"/>
      <c r="O122" s="79"/>
      <c r="P122" s="79"/>
    </row>
    <row r="123" spans="3:16" ht="18.75" hidden="1" customHeight="1" x14ac:dyDescent="0.25">
      <c r="C123" s="49"/>
      <c r="D123" s="49"/>
      <c r="E123" s="79"/>
      <c r="F123" s="49"/>
      <c r="G123" s="49"/>
      <c r="H123" s="49"/>
      <c r="I123" s="79"/>
      <c r="J123" s="79"/>
      <c r="K123" s="229"/>
      <c r="L123" s="229"/>
      <c r="M123" s="79"/>
      <c r="N123" s="80"/>
      <c r="O123" s="79"/>
      <c r="P123" s="79"/>
    </row>
    <row r="124" spans="3:16" ht="18.75" hidden="1" customHeight="1" x14ac:dyDescent="0.25">
      <c r="C124" s="49"/>
      <c r="D124" s="49"/>
      <c r="E124" s="79"/>
      <c r="F124" s="49"/>
      <c r="G124" s="49"/>
      <c r="H124" s="49"/>
      <c r="I124" s="79"/>
      <c r="J124" s="79"/>
      <c r="K124" s="229"/>
      <c r="L124" s="229"/>
      <c r="M124" s="79"/>
      <c r="N124" s="80"/>
      <c r="O124" s="79"/>
      <c r="P124" s="79"/>
    </row>
    <row r="125" spans="3:16" ht="18.75" hidden="1" customHeight="1" x14ac:dyDescent="0.25">
      <c r="C125" s="49"/>
      <c r="D125" s="49"/>
      <c r="E125" s="79"/>
      <c r="F125" s="49"/>
      <c r="G125" s="49"/>
      <c r="H125" s="49"/>
      <c r="I125" s="79"/>
      <c r="J125" s="79"/>
      <c r="K125" s="229"/>
      <c r="L125" s="229"/>
      <c r="M125" s="79"/>
      <c r="N125" s="80"/>
      <c r="O125" s="79"/>
      <c r="P125" s="79"/>
    </row>
    <row r="126" spans="3:16" ht="18.75" hidden="1" customHeight="1" x14ac:dyDescent="0.25">
      <c r="C126" s="49"/>
      <c r="D126" s="49"/>
      <c r="E126" s="79"/>
      <c r="F126" s="49"/>
      <c r="G126" s="49"/>
      <c r="H126" s="49"/>
      <c r="I126" s="79"/>
      <c r="J126" s="79"/>
      <c r="K126" s="229"/>
      <c r="L126" s="229"/>
      <c r="M126" s="79"/>
      <c r="N126" s="80"/>
      <c r="O126" s="79"/>
      <c r="P126" s="79"/>
    </row>
    <row r="127" spans="3:16" ht="18.75" hidden="1" customHeight="1" x14ac:dyDescent="0.25">
      <c r="C127" s="49"/>
      <c r="D127" s="49"/>
      <c r="E127" s="79"/>
      <c r="F127" s="49"/>
      <c r="G127" s="49"/>
      <c r="H127" s="49"/>
      <c r="I127" s="79"/>
      <c r="J127" s="79"/>
      <c r="K127" s="229"/>
      <c r="L127" s="229"/>
      <c r="M127" s="79"/>
      <c r="N127" s="80"/>
      <c r="O127" s="79"/>
      <c r="P127" s="79"/>
    </row>
    <row r="128" spans="3:16" ht="18.75" hidden="1" customHeight="1" x14ac:dyDescent="0.25">
      <c r="C128" s="49"/>
      <c r="D128" s="49"/>
      <c r="E128" s="79"/>
      <c r="F128" s="49"/>
      <c r="G128" s="49"/>
      <c r="H128" s="49"/>
      <c r="I128" s="79"/>
      <c r="J128" s="79"/>
      <c r="K128" s="229"/>
      <c r="L128" s="229"/>
      <c r="M128" s="79"/>
      <c r="N128" s="80"/>
      <c r="O128" s="79"/>
      <c r="P128" s="79"/>
    </row>
    <row r="129" spans="3:16" ht="18.75" hidden="1" customHeight="1" x14ac:dyDescent="0.25">
      <c r="C129" s="49"/>
      <c r="D129" s="49"/>
      <c r="E129" s="79"/>
      <c r="F129" s="49"/>
      <c r="G129" s="49"/>
      <c r="H129" s="49"/>
      <c r="I129" s="79"/>
      <c r="J129" s="79"/>
      <c r="K129" s="229"/>
      <c r="L129" s="229"/>
      <c r="M129" s="79"/>
      <c r="N129" s="80"/>
      <c r="O129" s="79"/>
      <c r="P129" s="79"/>
    </row>
    <row r="130" spans="3:16" ht="18.75" hidden="1" customHeight="1" x14ac:dyDescent="0.25">
      <c r="C130" s="49"/>
      <c r="D130" s="49"/>
      <c r="E130" s="79"/>
      <c r="F130" s="49"/>
      <c r="G130" s="49"/>
      <c r="H130" s="49"/>
      <c r="I130" s="79"/>
      <c r="J130" s="79"/>
      <c r="K130" s="229"/>
      <c r="L130" s="229"/>
      <c r="M130" s="79"/>
      <c r="N130" s="80"/>
      <c r="O130" s="79"/>
      <c r="P130" s="79"/>
    </row>
    <row r="131" spans="3:16" ht="18.75" hidden="1" customHeight="1" x14ac:dyDescent="0.25">
      <c r="C131" s="49"/>
      <c r="D131" s="49"/>
      <c r="E131" s="79"/>
      <c r="F131" s="49"/>
      <c r="G131" s="49"/>
      <c r="H131" s="49"/>
      <c r="I131" s="79"/>
      <c r="J131" s="79"/>
      <c r="K131" s="229"/>
      <c r="L131" s="229"/>
      <c r="M131" s="79"/>
      <c r="N131" s="80"/>
      <c r="O131" s="79"/>
      <c r="P131" s="79"/>
    </row>
    <row r="132" spans="3:16" ht="18.75" hidden="1" customHeight="1" x14ac:dyDescent="0.25">
      <c r="C132" s="49"/>
      <c r="D132" s="49"/>
      <c r="E132" s="79"/>
      <c r="F132" s="49"/>
      <c r="G132" s="49"/>
      <c r="H132" s="49"/>
      <c r="I132" s="79"/>
      <c r="J132" s="79"/>
      <c r="K132" s="229"/>
      <c r="L132" s="229"/>
      <c r="M132" s="79"/>
      <c r="N132" s="80"/>
      <c r="O132" s="79"/>
      <c r="P132" s="79"/>
    </row>
    <row r="133" spans="3:16" ht="18.75" hidden="1" customHeight="1" x14ac:dyDescent="0.25">
      <c r="C133" s="49"/>
      <c r="D133" s="49"/>
      <c r="E133" s="79"/>
      <c r="F133" s="49"/>
      <c r="G133" s="49"/>
      <c r="H133" s="49"/>
      <c r="I133" s="79"/>
      <c r="J133" s="79"/>
      <c r="K133" s="229"/>
      <c r="L133" s="229"/>
      <c r="M133" s="79"/>
      <c r="N133" s="80"/>
      <c r="O133" s="79"/>
      <c r="P133" s="79"/>
    </row>
    <row r="134" spans="3:16" ht="18.75" hidden="1" customHeight="1" x14ac:dyDescent="0.25">
      <c r="C134" s="49"/>
      <c r="D134" s="49"/>
      <c r="E134" s="79"/>
      <c r="F134" s="49"/>
      <c r="G134" s="49"/>
      <c r="H134" s="49"/>
      <c r="I134" s="79"/>
      <c r="J134" s="79"/>
      <c r="K134" s="229"/>
      <c r="L134" s="229"/>
      <c r="M134" s="79"/>
      <c r="N134" s="80"/>
      <c r="O134" s="79"/>
      <c r="P134" s="79"/>
    </row>
    <row r="135" spans="3:16" ht="18.75" hidden="1" customHeight="1" x14ac:dyDescent="0.25">
      <c r="C135" s="49"/>
      <c r="D135" s="49"/>
      <c r="E135" s="79"/>
      <c r="F135" s="49"/>
      <c r="G135" s="49"/>
      <c r="H135" s="49"/>
      <c r="I135" s="79"/>
      <c r="J135" s="79"/>
      <c r="K135" s="229"/>
      <c r="L135" s="229"/>
      <c r="M135" s="79"/>
      <c r="N135" s="80"/>
      <c r="O135" s="79"/>
      <c r="P135" s="79"/>
    </row>
    <row r="136" spans="3:16" ht="18.75" hidden="1" customHeight="1" x14ac:dyDescent="0.25">
      <c r="C136" s="49"/>
      <c r="D136" s="49"/>
      <c r="E136" s="79"/>
      <c r="F136" s="49"/>
      <c r="G136" s="49"/>
      <c r="H136" s="49"/>
      <c r="I136" s="79"/>
      <c r="J136" s="79"/>
      <c r="K136" s="229"/>
      <c r="L136" s="229"/>
      <c r="M136" s="79"/>
      <c r="N136" s="80"/>
      <c r="O136" s="79"/>
      <c r="P136" s="79"/>
    </row>
    <row r="137" spans="3:16" ht="18.75" hidden="1" customHeight="1" x14ac:dyDescent="0.25">
      <c r="C137" s="49"/>
      <c r="D137" s="49"/>
      <c r="E137" s="79"/>
      <c r="F137" s="49"/>
      <c r="G137" s="49"/>
      <c r="H137" s="49"/>
      <c r="I137" s="79"/>
      <c r="J137" s="79"/>
      <c r="K137" s="229"/>
      <c r="L137" s="229"/>
      <c r="M137" s="79"/>
      <c r="N137" s="80"/>
      <c r="O137" s="79"/>
      <c r="P137" s="79"/>
    </row>
    <row r="138" spans="3:16" ht="18.75" hidden="1" customHeight="1" x14ac:dyDescent="0.25">
      <c r="C138" s="49"/>
      <c r="D138" s="49"/>
      <c r="E138" s="79"/>
      <c r="F138" s="49"/>
      <c r="G138" s="49"/>
      <c r="H138" s="49"/>
      <c r="I138" s="79"/>
      <c r="J138" s="79"/>
      <c r="K138" s="229"/>
      <c r="L138" s="229"/>
      <c r="M138" s="79"/>
      <c r="N138" s="80"/>
      <c r="O138" s="79"/>
      <c r="P138" s="79"/>
    </row>
    <row r="139" spans="3:16" ht="18.75" hidden="1" customHeight="1" x14ac:dyDescent="0.25">
      <c r="C139" s="49"/>
      <c r="D139" s="49"/>
      <c r="E139" s="79"/>
      <c r="F139" s="49"/>
      <c r="G139" s="49"/>
      <c r="H139" s="49"/>
      <c r="I139" s="79"/>
      <c r="J139" s="79"/>
      <c r="K139" s="229"/>
      <c r="L139" s="229"/>
      <c r="M139" s="79"/>
      <c r="N139" s="80"/>
      <c r="O139" s="79"/>
      <c r="P139" s="79"/>
    </row>
    <row r="140" spans="3:16" ht="18.75" hidden="1" customHeight="1" x14ac:dyDescent="0.25">
      <c r="C140" s="49"/>
      <c r="D140" s="49"/>
      <c r="E140" s="79"/>
      <c r="F140" s="49"/>
      <c r="G140" s="49"/>
      <c r="H140" s="49"/>
      <c r="I140" s="79"/>
      <c r="J140" s="79"/>
      <c r="K140" s="229"/>
      <c r="L140" s="229"/>
      <c r="M140" s="79"/>
      <c r="N140" s="80"/>
      <c r="O140" s="79"/>
      <c r="P140" s="79"/>
    </row>
    <row r="141" spans="3:16" ht="18.75" hidden="1" customHeight="1" x14ac:dyDescent="0.25">
      <c r="C141" s="49"/>
      <c r="D141" s="49"/>
      <c r="E141" s="79"/>
      <c r="F141" s="49"/>
      <c r="G141" s="49"/>
      <c r="H141" s="49"/>
      <c r="I141" s="79"/>
      <c r="J141" s="79"/>
      <c r="K141" s="229"/>
      <c r="L141" s="229"/>
      <c r="M141" s="79"/>
      <c r="N141" s="80"/>
      <c r="O141" s="79"/>
      <c r="P141" s="79"/>
    </row>
    <row r="142" spans="3:16" ht="18.75" hidden="1" customHeight="1" x14ac:dyDescent="0.25">
      <c r="C142" s="49"/>
      <c r="D142" s="49"/>
      <c r="E142" s="79"/>
      <c r="F142" s="49"/>
      <c r="G142" s="49"/>
      <c r="H142" s="49"/>
      <c r="I142" s="79"/>
      <c r="J142" s="79"/>
      <c r="K142" s="229"/>
      <c r="L142" s="229"/>
      <c r="M142" s="79"/>
      <c r="N142" s="80"/>
      <c r="O142" s="79"/>
      <c r="P142" s="79"/>
    </row>
    <row r="143" spans="3:16" ht="18.75" hidden="1" customHeight="1" x14ac:dyDescent="0.25">
      <c r="C143" s="49"/>
      <c r="D143" s="49"/>
      <c r="E143" s="79"/>
      <c r="F143" s="49"/>
      <c r="G143" s="49"/>
      <c r="H143" s="49"/>
      <c r="I143" s="79"/>
      <c r="J143" s="79"/>
      <c r="K143" s="229"/>
      <c r="L143" s="229"/>
      <c r="M143" s="79"/>
      <c r="N143" s="80"/>
      <c r="O143" s="79"/>
      <c r="P143" s="79"/>
    </row>
    <row r="144" spans="3:16" ht="18.75" hidden="1" customHeight="1" x14ac:dyDescent="0.25">
      <c r="C144" s="49"/>
      <c r="D144" s="49"/>
      <c r="E144" s="79"/>
      <c r="F144" s="49"/>
      <c r="G144" s="49"/>
      <c r="H144" s="49"/>
      <c r="I144" s="79"/>
      <c r="J144" s="79"/>
      <c r="K144" s="229"/>
      <c r="L144" s="229"/>
      <c r="M144" s="79"/>
      <c r="N144" s="80"/>
      <c r="O144" s="79"/>
      <c r="P144" s="79"/>
    </row>
    <row r="145" spans="3:16" ht="18.75" hidden="1" customHeight="1" x14ac:dyDescent="0.25">
      <c r="C145" s="49"/>
      <c r="D145" s="49"/>
      <c r="E145" s="79"/>
      <c r="F145" s="49"/>
      <c r="G145" s="49"/>
      <c r="H145" s="49"/>
      <c r="I145" s="79"/>
      <c r="J145" s="79"/>
      <c r="K145" s="229"/>
      <c r="L145" s="229"/>
      <c r="M145" s="79"/>
      <c r="N145" s="80"/>
      <c r="O145" s="79"/>
      <c r="P145" s="79"/>
    </row>
    <row r="146" spans="3:16" ht="18.75" hidden="1" customHeight="1" x14ac:dyDescent="0.25">
      <c r="C146" s="49"/>
      <c r="D146" s="49"/>
      <c r="E146" s="79"/>
      <c r="F146" s="49"/>
      <c r="G146" s="49"/>
      <c r="H146" s="49"/>
      <c r="I146" s="79"/>
      <c r="J146" s="79"/>
      <c r="K146" s="229"/>
      <c r="L146" s="229"/>
      <c r="M146" s="79"/>
      <c r="N146" s="80"/>
      <c r="O146" s="79"/>
      <c r="P146" s="79"/>
    </row>
    <row r="147" spans="3:16" ht="18.75" hidden="1" customHeight="1" x14ac:dyDescent="0.25">
      <c r="C147" s="49"/>
      <c r="D147" s="49"/>
      <c r="E147" s="79"/>
      <c r="F147" s="49"/>
      <c r="G147" s="49"/>
      <c r="H147" s="49"/>
      <c r="I147" s="79"/>
      <c r="J147" s="79"/>
      <c r="K147" s="229"/>
      <c r="L147" s="229"/>
      <c r="M147" s="79"/>
      <c r="N147" s="80"/>
      <c r="O147" s="79"/>
      <c r="P147" s="79"/>
    </row>
    <row r="148" spans="3:16" ht="18.75" hidden="1" customHeight="1" x14ac:dyDescent="0.25">
      <c r="C148" s="49"/>
      <c r="D148" s="49"/>
      <c r="E148" s="79"/>
      <c r="F148" s="49"/>
      <c r="G148" s="49"/>
      <c r="H148" s="49"/>
      <c r="I148" s="79"/>
      <c r="J148" s="79"/>
      <c r="K148" s="229"/>
      <c r="L148" s="229"/>
      <c r="M148" s="79"/>
      <c r="N148" s="80"/>
      <c r="O148" s="79"/>
      <c r="P148" s="79"/>
    </row>
    <row r="149" spans="3:16" ht="18.75" hidden="1" customHeight="1" x14ac:dyDescent="0.25">
      <c r="C149" s="49"/>
      <c r="D149" s="49"/>
      <c r="E149" s="79"/>
      <c r="F149" s="49"/>
      <c r="G149" s="49"/>
      <c r="H149" s="49"/>
      <c r="I149" s="79"/>
      <c r="J149" s="79"/>
      <c r="K149" s="229"/>
      <c r="L149" s="229"/>
      <c r="M149" s="79"/>
      <c r="N149" s="80"/>
      <c r="O149" s="79"/>
      <c r="P149" s="79"/>
    </row>
    <row r="150" spans="3:16" ht="18.75" hidden="1" customHeight="1" x14ac:dyDescent="0.25">
      <c r="C150" s="49"/>
      <c r="D150" s="49"/>
      <c r="E150" s="79"/>
      <c r="F150" s="49"/>
      <c r="G150" s="49"/>
      <c r="H150" s="49"/>
      <c r="I150" s="79"/>
      <c r="J150" s="79"/>
      <c r="K150" s="229"/>
      <c r="L150" s="229"/>
      <c r="M150" s="79"/>
      <c r="N150" s="80"/>
      <c r="O150" s="79"/>
      <c r="P150" s="79"/>
    </row>
    <row r="151" spans="3:16" ht="18.75" hidden="1" customHeight="1" x14ac:dyDescent="0.25">
      <c r="C151" s="49"/>
      <c r="D151" s="49"/>
      <c r="E151" s="79"/>
      <c r="F151" s="49"/>
      <c r="G151" s="49"/>
      <c r="H151" s="49"/>
      <c r="I151" s="79"/>
      <c r="J151" s="79"/>
      <c r="K151" s="229"/>
      <c r="L151" s="229"/>
      <c r="M151" s="79"/>
      <c r="N151" s="80"/>
      <c r="O151" s="79"/>
      <c r="P151" s="79"/>
    </row>
    <row r="152" spans="3:16" ht="18.75" hidden="1" customHeight="1" x14ac:dyDescent="0.25">
      <c r="C152" s="49"/>
      <c r="D152" s="49"/>
      <c r="E152" s="79"/>
      <c r="F152" s="49"/>
      <c r="G152" s="49"/>
      <c r="H152" s="49"/>
      <c r="I152" s="79"/>
      <c r="J152" s="79"/>
      <c r="K152" s="229"/>
      <c r="L152" s="229"/>
      <c r="M152" s="79"/>
      <c r="N152" s="80"/>
      <c r="O152" s="79"/>
      <c r="P152" s="79"/>
    </row>
    <row r="153" spans="3:16" ht="18.75" hidden="1" customHeight="1" x14ac:dyDescent="0.25">
      <c r="C153" s="49"/>
      <c r="D153" s="49"/>
      <c r="E153" s="79"/>
      <c r="F153" s="49"/>
      <c r="G153" s="49"/>
      <c r="H153" s="49"/>
      <c r="I153" s="79"/>
      <c r="J153" s="79"/>
      <c r="K153" s="229"/>
      <c r="L153" s="229"/>
      <c r="M153" s="79"/>
      <c r="N153" s="80"/>
      <c r="O153" s="79"/>
      <c r="P153" s="79"/>
    </row>
    <row r="154" spans="3:16" ht="18.75" hidden="1" customHeight="1" x14ac:dyDescent="0.25">
      <c r="C154" s="49"/>
      <c r="D154" s="49"/>
      <c r="E154" s="79"/>
      <c r="F154" s="49"/>
      <c r="G154" s="49"/>
      <c r="H154" s="49"/>
      <c r="I154" s="79"/>
      <c r="J154" s="79"/>
      <c r="K154" s="229"/>
      <c r="L154" s="229"/>
      <c r="M154" s="79"/>
      <c r="N154" s="80"/>
      <c r="O154" s="79"/>
      <c r="P154" s="79"/>
    </row>
    <row r="155" spans="3:16" ht="18.75" hidden="1" customHeight="1" x14ac:dyDescent="0.25">
      <c r="C155" s="49"/>
      <c r="D155" s="49"/>
      <c r="E155" s="79"/>
      <c r="F155" s="49"/>
      <c r="G155" s="49"/>
      <c r="H155" s="49"/>
      <c r="I155" s="79"/>
      <c r="J155" s="79"/>
      <c r="K155" s="229"/>
      <c r="L155" s="229"/>
      <c r="M155" s="79"/>
      <c r="N155" s="80"/>
      <c r="O155" s="79"/>
      <c r="P155" s="79"/>
    </row>
    <row r="156" spans="3:16" ht="18.75" hidden="1" customHeight="1" x14ac:dyDescent="0.25">
      <c r="C156" s="49"/>
      <c r="D156" s="49"/>
      <c r="E156" s="79"/>
      <c r="F156" s="49"/>
      <c r="G156" s="49"/>
      <c r="H156" s="49"/>
      <c r="I156" s="79"/>
      <c r="J156" s="79"/>
      <c r="K156" s="229"/>
      <c r="L156" s="229"/>
      <c r="M156" s="79"/>
      <c r="N156" s="80"/>
      <c r="O156" s="79"/>
      <c r="P156" s="79"/>
    </row>
    <row r="157" spans="3:16" ht="18.75" customHeight="1" x14ac:dyDescent="0.25">
      <c r="C157" s="49"/>
      <c r="D157" s="49"/>
      <c r="E157" s="79"/>
      <c r="F157" s="49"/>
      <c r="G157" s="49"/>
      <c r="H157" s="49"/>
      <c r="I157" s="79"/>
      <c r="J157" s="79"/>
      <c r="K157" s="229"/>
      <c r="L157" s="229"/>
      <c r="M157" s="79"/>
      <c r="N157" s="80"/>
      <c r="O157" s="79"/>
      <c r="P157" s="79"/>
    </row>
    <row r="158" spans="3:16" ht="18.75" customHeight="1" x14ac:dyDescent="0.25">
      <c r="C158" s="49"/>
      <c r="D158" s="49"/>
      <c r="E158" s="79"/>
      <c r="F158" s="49"/>
      <c r="G158" s="49"/>
      <c r="H158" s="49"/>
      <c r="I158" s="79"/>
      <c r="J158" s="79"/>
      <c r="K158" s="229"/>
      <c r="L158" s="229"/>
      <c r="M158" s="79"/>
      <c r="N158" s="80"/>
      <c r="O158" s="79"/>
      <c r="P158" s="79"/>
    </row>
    <row r="159" spans="3:16" ht="18.75" customHeight="1" x14ac:dyDescent="0.25">
      <c r="C159" s="49"/>
      <c r="D159" s="49"/>
      <c r="E159" s="79"/>
      <c r="F159" s="49"/>
      <c r="G159" s="49"/>
      <c r="H159" s="49"/>
      <c r="I159" s="79"/>
      <c r="J159" s="79"/>
      <c r="K159" s="229"/>
      <c r="L159" s="229"/>
      <c r="M159" s="79"/>
      <c r="N159" s="80"/>
      <c r="O159" s="79"/>
      <c r="P159" s="79"/>
    </row>
    <row r="160" spans="3:16" ht="18.75" customHeight="1" x14ac:dyDescent="0.25">
      <c r="C160" s="49"/>
      <c r="D160" s="49"/>
      <c r="E160" s="79"/>
      <c r="F160" s="49"/>
      <c r="G160" s="49"/>
      <c r="H160" s="49"/>
      <c r="I160" s="79"/>
      <c r="J160" s="79"/>
      <c r="K160" s="229"/>
      <c r="L160" s="229"/>
      <c r="M160" s="79"/>
      <c r="N160" s="80"/>
      <c r="O160" s="79"/>
      <c r="P160" s="79"/>
    </row>
    <row r="161" spans="3:16" ht="18.75" customHeight="1" x14ac:dyDescent="0.25">
      <c r="C161" s="49"/>
      <c r="D161" s="49"/>
      <c r="E161" s="79"/>
      <c r="F161" s="49"/>
      <c r="G161" s="49"/>
      <c r="H161" s="49"/>
      <c r="I161" s="79"/>
      <c r="J161" s="79"/>
      <c r="K161" s="229"/>
      <c r="L161" s="229"/>
      <c r="M161" s="79"/>
      <c r="N161" s="80"/>
      <c r="O161" s="79"/>
      <c r="P161" s="79"/>
    </row>
    <row r="162" spans="3:16" ht="18.75" customHeight="1" x14ac:dyDescent="0.25">
      <c r="C162" s="49"/>
      <c r="D162" s="49"/>
      <c r="E162" s="79"/>
      <c r="F162" s="49"/>
      <c r="G162" s="49"/>
      <c r="H162" s="49"/>
      <c r="I162" s="79"/>
      <c r="J162" s="79"/>
      <c r="K162" s="229"/>
      <c r="L162" s="229"/>
      <c r="M162" s="79"/>
      <c r="N162" s="80"/>
      <c r="O162" s="79"/>
      <c r="P162" s="79"/>
    </row>
    <row r="163" spans="3:16" ht="18.75" customHeight="1" x14ac:dyDescent="0.25">
      <c r="C163" s="49"/>
      <c r="D163" s="49"/>
      <c r="E163" s="79"/>
      <c r="F163" s="49"/>
      <c r="G163" s="49"/>
      <c r="H163" s="49"/>
      <c r="I163" s="79"/>
      <c r="J163" s="79"/>
      <c r="K163" s="229"/>
      <c r="L163" s="229"/>
      <c r="M163" s="79"/>
      <c r="N163" s="80"/>
      <c r="O163" s="79"/>
      <c r="P163" s="79"/>
    </row>
    <row r="164" spans="3:16" ht="18.75" customHeight="1" x14ac:dyDescent="0.25">
      <c r="C164" s="49"/>
      <c r="D164" s="49"/>
      <c r="E164" s="79"/>
      <c r="F164" s="49"/>
      <c r="G164" s="49"/>
      <c r="H164" s="49"/>
      <c r="I164" s="79"/>
      <c r="J164" s="79"/>
      <c r="K164" s="229"/>
      <c r="L164" s="229"/>
      <c r="M164" s="79"/>
      <c r="N164" s="80"/>
      <c r="O164" s="79"/>
      <c r="P164" s="79"/>
    </row>
    <row r="165" spans="3:16" ht="18.75" customHeight="1" x14ac:dyDescent="0.25">
      <c r="C165" s="49"/>
      <c r="D165" s="49"/>
      <c r="E165" s="79"/>
      <c r="F165" s="49"/>
      <c r="G165" s="49"/>
      <c r="H165" s="49"/>
      <c r="I165" s="79"/>
      <c r="J165" s="79"/>
      <c r="K165" s="229"/>
      <c r="L165" s="229"/>
      <c r="M165" s="79"/>
      <c r="N165" s="80"/>
      <c r="O165" s="79"/>
      <c r="P165" s="79"/>
    </row>
    <row r="166" spans="3:16" ht="18.75" customHeight="1" x14ac:dyDescent="0.25">
      <c r="C166" s="49"/>
      <c r="D166" s="49"/>
      <c r="E166" s="79"/>
      <c r="F166" s="49"/>
      <c r="G166" s="49"/>
      <c r="H166" s="49"/>
      <c r="I166" s="79"/>
      <c r="J166" s="79"/>
      <c r="K166" s="229"/>
      <c r="L166" s="229"/>
      <c r="M166" s="79"/>
      <c r="N166" s="80"/>
      <c r="O166" s="79"/>
      <c r="P166" s="79"/>
    </row>
    <row r="167" spans="3:16" ht="18.75" customHeight="1" x14ac:dyDescent="0.25">
      <c r="C167" s="49"/>
      <c r="D167" s="49"/>
      <c r="E167" s="79"/>
      <c r="F167" s="49"/>
      <c r="G167" s="49"/>
      <c r="H167" s="49"/>
      <c r="I167" s="79"/>
      <c r="J167" s="79"/>
      <c r="K167" s="229"/>
      <c r="L167" s="229"/>
      <c r="M167" s="79"/>
      <c r="N167" s="80"/>
      <c r="O167" s="79"/>
      <c r="P167" s="79"/>
    </row>
    <row r="168" spans="3:16" ht="18.75" customHeight="1" x14ac:dyDescent="0.25">
      <c r="C168" s="49"/>
      <c r="D168" s="49"/>
      <c r="E168" s="79"/>
      <c r="F168" s="49"/>
      <c r="G168" s="49"/>
      <c r="H168" s="49"/>
      <c r="I168" s="79"/>
      <c r="J168" s="79"/>
      <c r="K168" s="229"/>
      <c r="L168" s="229"/>
      <c r="M168" s="79"/>
      <c r="N168" s="80"/>
      <c r="O168" s="79"/>
      <c r="P168" s="79"/>
    </row>
    <row r="169" spans="3:16" ht="18.75" customHeight="1" x14ac:dyDescent="0.25">
      <c r="C169" s="49"/>
      <c r="D169" s="49"/>
      <c r="E169" s="79"/>
      <c r="F169" s="49"/>
      <c r="G169" s="49"/>
      <c r="H169" s="49"/>
      <c r="I169" s="79"/>
      <c r="J169" s="79"/>
      <c r="K169" s="229"/>
      <c r="L169" s="229"/>
      <c r="M169" s="79"/>
      <c r="N169" s="80"/>
      <c r="O169" s="79"/>
      <c r="P169" s="79"/>
    </row>
    <row r="170" spans="3:16" ht="18.75" customHeight="1" x14ac:dyDescent="0.25">
      <c r="C170" s="49"/>
      <c r="D170" s="49"/>
      <c r="E170" s="79"/>
      <c r="F170" s="49"/>
      <c r="G170" s="49"/>
      <c r="H170" s="49"/>
      <c r="I170" s="79"/>
      <c r="J170" s="79"/>
      <c r="K170" s="229"/>
      <c r="L170" s="229"/>
      <c r="M170" s="79"/>
      <c r="N170" s="80"/>
      <c r="O170" s="79"/>
      <c r="P170" s="79"/>
    </row>
    <row r="171" spans="3:16" ht="18.75" customHeight="1" x14ac:dyDescent="0.25">
      <c r="C171" s="49"/>
      <c r="D171" s="49"/>
      <c r="E171" s="79"/>
      <c r="F171" s="49"/>
      <c r="G171" s="49"/>
      <c r="H171" s="49"/>
      <c r="I171" s="79"/>
      <c r="J171" s="79"/>
      <c r="K171" s="229"/>
      <c r="L171" s="229"/>
      <c r="M171" s="79"/>
      <c r="N171" s="80"/>
      <c r="O171" s="79"/>
      <c r="P171" s="79"/>
    </row>
    <row r="172" spans="3:16" ht="18.75" customHeight="1" x14ac:dyDescent="0.25">
      <c r="C172" s="49"/>
      <c r="D172" s="49"/>
      <c r="E172" s="79"/>
      <c r="F172" s="49"/>
      <c r="G172" s="49"/>
      <c r="H172" s="49"/>
      <c r="I172" s="79"/>
      <c r="J172" s="79"/>
      <c r="K172" s="229"/>
      <c r="L172" s="229"/>
      <c r="M172" s="79"/>
      <c r="N172" s="80"/>
      <c r="O172" s="79"/>
      <c r="P172" s="79"/>
    </row>
    <row r="173" spans="3:16" ht="18.75" customHeight="1" x14ac:dyDescent="0.25">
      <c r="C173" s="49"/>
      <c r="D173" s="49"/>
      <c r="E173" s="79"/>
      <c r="F173" s="49"/>
      <c r="G173" s="49"/>
      <c r="H173" s="49"/>
      <c r="I173" s="79"/>
      <c r="J173" s="79"/>
      <c r="K173" s="229"/>
      <c r="L173" s="229"/>
      <c r="M173" s="79"/>
      <c r="N173" s="80"/>
      <c r="O173" s="79"/>
      <c r="P173" s="79"/>
    </row>
    <row r="174" spans="3:16" ht="18.75" customHeight="1" x14ac:dyDescent="0.25">
      <c r="C174" s="49"/>
      <c r="D174" s="49"/>
      <c r="E174" s="79"/>
      <c r="F174" s="49"/>
      <c r="G174" s="49"/>
      <c r="H174" s="49"/>
      <c r="I174" s="79"/>
      <c r="J174" s="79"/>
      <c r="K174" s="229"/>
      <c r="L174" s="229"/>
      <c r="M174" s="79"/>
      <c r="N174" s="80"/>
      <c r="O174" s="79"/>
      <c r="P174" s="79"/>
    </row>
    <row r="175" spans="3:16" ht="18.75" customHeight="1" x14ac:dyDescent="0.25">
      <c r="C175" s="49"/>
      <c r="D175" s="49"/>
      <c r="E175" s="79"/>
      <c r="F175" s="49"/>
      <c r="G175" s="49"/>
      <c r="H175" s="49"/>
      <c r="I175" s="79"/>
      <c r="J175" s="79"/>
      <c r="K175" s="229"/>
      <c r="L175" s="229"/>
      <c r="M175" s="79"/>
      <c r="N175" s="80"/>
      <c r="O175" s="79"/>
      <c r="P175" s="79"/>
    </row>
    <row r="176" spans="3:16" ht="18.75" customHeight="1" x14ac:dyDescent="0.25">
      <c r="C176" s="49"/>
      <c r="D176" s="49"/>
      <c r="E176" s="79"/>
      <c r="F176" s="49"/>
      <c r="G176" s="49"/>
      <c r="H176" s="49"/>
      <c r="I176" s="79"/>
      <c r="J176" s="79"/>
      <c r="K176" s="229"/>
      <c r="L176" s="229"/>
      <c r="M176" s="79"/>
      <c r="N176" s="80"/>
      <c r="O176" s="79"/>
      <c r="P176" s="79"/>
    </row>
    <row r="177" spans="3:16" ht="18.75" customHeight="1" x14ac:dyDescent="0.25">
      <c r="C177" s="49"/>
      <c r="D177" s="49"/>
      <c r="E177" s="79"/>
      <c r="F177" s="49"/>
      <c r="G177" s="49"/>
      <c r="H177" s="49"/>
      <c r="I177" s="79"/>
      <c r="J177" s="79"/>
      <c r="K177" s="229"/>
      <c r="L177" s="229"/>
      <c r="M177" s="79"/>
      <c r="N177" s="80"/>
      <c r="O177" s="79"/>
      <c r="P177" s="79"/>
    </row>
    <row r="178" spans="3:16" ht="18.75" customHeight="1" x14ac:dyDescent="0.25">
      <c r="C178" s="49"/>
      <c r="D178" s="49"/>
      <c r="E178" s="79"/>
      <c r="F178" s="49"/>
      <c r="G178" s="49"/>
      <c r="H178" s="49"/>
      <c r="I178" s="79"/>
      <c r="J178" s="79"/>
      <c r="K178" s="229"/>
      <c r="L178" s="229"/>
      <c r="M178" s="79"/>
      <c r="N178" s="80"/>
      <c r="O178" s="79"/>
      <c r="P178" s="79"/>
    </row>
    <row r="179" spans="3:16" ht="18.75" customHeight="1" x14ac:dyDescent="0.25">
      <c r="C179" s="49"/>
      <c r="D179" s="49"/>
      <c r="E179" s="79"/>
      <c r="F179" s="49"/>
      <c r="G179" s="49"/>
      <c r="H179" s="49"/>
      <c r="I179" s="79"/>
      <c r="J179" s="79"/>
      <c r="K179" s="229"/>
      <c r="L179" s="229"/>
      <c r="M179" s="79"/>
      <c r="N179" s="80"/>
      <c r="O179" s="79"/>
      <c r="P179" s="79"/>
    </row>
    <row r="180" spans="3:16" ht="18.75" customHeight="1" x14ac:dyDescent="0.25">
      <c r="C180" s="49"/>
      <c r="D180" s="49"/>
      <c r="E180" s="79"/>
      <c r="F180" s="49"/>
      <c r="G180" s="49"/>
      <c r="H180" s="49"/>
      <c r="I180" s="79"/>
      <c r="J180" s="79"/>
      <c r="K180" s="229"/>
      <c r="L180" s="229"/>
      <c r="M180" s="79"/>
      <c r="N180" s="80"/>
      <c r="O180" s="79"/>
      <c r="P180" s="79"/>
    </row>
    <row r="181" spans="3:16" ht="18.75" customHeight="1" x14ac:dyDescent="0.25">
      <c r="C181" s="49"/>
      <c r="D181" s="49"/>
      <c r="E181" s="79"/>
      <c r="F181" s="49"/>
      <c r="G181" s="49"/>
      <c r="H181" s="49"/>
      <c r="I181" s="79"/>
      <c r="J181" s="79"/>
      <c r="K181" s="229"/>
      <c r="L181" s="229"/>
      <c r="M181" s="79"/>
      <c r="N181" s="80"/>
      <c r="O181" s="79"/>
      <c r="P181" s="79"/>
    </row>
    <row r="182" spans="3:16" ht="18.75" customHeight="1" x14ac:dyDescent="0.25">
      <c r="C182" s="49"/>
      <c r="D182" s="49"/>
      <c r="E182" s="79"/>
      <c r="F182" s="49"/>
      <c r="G182" s="49"/>
      <c r="H182" s="49"/>
      <c r="I182" s="79"/>
      <c r="J182" s="79"/>
      <c r="K182" s="229"/>
      <c r="L182" s="229"/>
      <c r="M182" s="79"/>
      <c r="N182" s="80"/>
      <c r="O182" s="79"/>
      <c r="P182" s="79"/>
    </row>
    <row r="183" spans="3:16" ht="18.75" customHeight="1" x14ac:dyDescent="0.25">
      <c r="C183" s="49"/>
      <c r="D183" s="49"/>
      <c r="E183" s="79"/>
      <c r="F183" s="49"/>
      <c r="G183" s="49"/>
      <c r="H183" s="49"/>
      <c r="I183" s="79"/>
      <c r="J183" s="79"/>
      <c r="K183" s="229"/>
      <c r="L183" s="229"/>
      <c r="M183" s="79"/>
      <c r="N183" s="80"/>
      <c r="O183" s="79"/>
      <c r="P183" s="79"/>
    </row>
    <row r="184" spans="3:16" ht="18.75" customHeight="1" x14ac:dyDescent="0.25">
      <c r="C184" s="49"/>
      <c r="D184" s="49"/>
      <c r="E184" s="79"/>
      <c r="F184" s="49"/>
      <c r="G184" s="49"/>
      <c r="H184" s="49"/>
      <c r="I184" s="79"/>
      <c r="J184" s="79"/>
      <c r="K184" s="229"/>
      <c r="L184" s="229"/>
      <c r="M184" s="79"/>
      <c r="N184" s="80"/>
      <c r="O184" s="79"/>
      <c r="P184" s="79"/>
    </row>
    <row r="185" spans="3:16" ht="18.75" customHeight="1" x14ac:dyDescent="0.25">
      <c r="C185" s="49"/>
      <c r="D185" s="49"/>
      <c r="E185" s="79"/>
      <c r="F185" s="49"/>
      <c r="G185" s="49"/>
      <c r="H185" s="49"/>
      <c r="I185" s="79"/>
      <c r="J185" s="79"/>
      <c r="K185" s="229"/>
      <c r="L185" s="229"/>
      <c r="M185" s="79"/>
      <c r="N185" s="80"/>
      <c r="O185" s="79"/>
      <c r="P185" s="79"/>
    </row>
    <row r="186" spans="3:16" ht="18.75" customHeight="1" x14ac:dyDescent="0.25">
      <c r="C186" s="49"/>
      <c r="D186" s="49"/>
      <c r="E186" s="79"/>
      <c r="F186" s="49"/>
      <c r="G186" s="49"/>
      <c r="H186" s="49"/>
      <c r="I186" s="79"/>
      <c r="J186" s="79"/>
      <c r="K186" s="229"/>
      <c r="L186" s="229"/>
      <c r="M186" s="79"/>
      <c r="N186" s="80"/>
      <c r="O186" s="79"/>
      <c r="P186" s="79"/>
    </row>
    <row r="187" spans="3:16" ht="18.75" customHeight="1" x14ac:dyDescent="0.25">
      <c r="C187" s="49"/>
      <c r="D187" s="49"/>
      <c r="E187" s="79"/>
      <c r="F187" s="49"/>
      <c r="G187" s="49"/>
      <c r="H187" s="49"/>
      <c r="I187" s="79"/>
      <c r="J187" s="79"/>
      <c r="K187" s="229"/>
      <c r="L187" s="229"/>
      <c r="M187" s="79"/>
      <c r="N187" s="80"/>
      <c r="O187" s="79"/>
      <c r="P187" s="79"/>
    </row>
    <row r="188" spans="3:16" ht="18.75" customHeight="1" x14ac:dyDescent="0.25">
      <c r="C188" s="49"/>
      <c r="D188" s="49"/>
      <c r="E188" s="79"/>
      <c r="F188" s="49"/>
      <c r="G188" s="49"/>
      <c r="H188" s="49"/>
      <c r="I188" s="79"/>
      <c r="J188" s="79"/>
      <c r="K188" s="229"/>
      <c r="L188" s="229"/>
      <c r="M188" s="79"/>
      <c r="N188" s="80"/>
      <c r="O188" s="79"/>
      <c r="P188" s="79"/>
    </row>
    <row r="189" spans="3:16" ht="18.75" customHeight="1" x14ac:dyDescent="0.25">
      <c r="C189" s="49"/>
      <c r="D189" s="49"/>
      <c r="E189" s="79"/>
      <c r="F189" s="49"/>
      <c r="G189" s="49"/>
      <c r="H189" s="49"/>
      <c r="I189" s="79"/>
      <c r="J189" s="79"/>
      <c r="K189" s="229"/>
      <c r="L189" s="229"/>
      <c r="M189" s="79"/>
      <c r="N189" s="80"/>
      <c r="O189" s="79"/>
      <c r="P189" s="79"/>
    </row>
    <row r="190" spans="3:16" ht="18.75" customHeight="1" x14ac:dyDescent="0.25">
      <c r="C190" s="49"/>
      <c r="D190" s="49"/>
      <c r="E190" s="79"/>
      <c r="F190" s="49"/>
      <c r="G190" s="49"/>
      <c r="H190" s="49"/>
      <c r="I190" s="79"/>
      <c r="J190" s="79"/>
      <c r="K190" s="229"/>
      <c r="L190" s="229"/>
      <c r="M190" s="79"/>
      <c r="N190" s="80"/>
      <c r="O190" s="79"/>
      <c r="P190" s="79"/>
    </row>
    <row r="191" spans="3:16" ht="18.75" customHeight="1" x14ac:dyDescent="0.25">
      <c r="C191" s="49"/>
      <c r="D191" s="49"/>
      <c r="E191" s="79"/>
      <c r="F191" s="49"/>
      <c r="G191" s="49"/>
      <c r="H191" s="49"/>
      <c r="I191" s="79"/>
      <c r="J191" s="79"/>
      <c r="K191" s="229"/>
      <c r="L191" s="229"/>
      <c r="M191" s="79"/>
      <c r="N191" s="80"/>
      <c r="O191" s="79"/>
      <c r="P191" s="79"/>
    </row>
    <row r="192" spans="3:16" ht="18.75" customHeight="1" x14ac:dyDescent="0.25">
      <c r="C192" s="49"/>
      <c r="D192" s="49"/>
      <c r="E192" s="79"/>
      <c r="F192" s="49"/>
      <c r="G192" s="49"/>
      <c r="H192" s="49"/>
      <c r="I192" s="79"/>
      <c r="J192" s="79"/>
      <c r="K192" s="229"/>
      <c r="L192" s="229"/>
      <c r="M192" s="79"/>
      <c r="N192" s="80"/>
      <c r="O192" s="79"/>
      <c r="P192" s="79"/>
    </row>
    <row r="193" spans="3:16" ht="18.75" customHeight="1" x14ac:dyDescent="0.25">
      <c r="C193" s="49"/>
      <c r="D193" s="49"/>
      <c r="E193" s="79"/>
      <c r="F193" s="49"/>
      <c r="G193" s="49"/>
      <c r="H193" s="49"/>
      <c r="I193" s="79"/>
      <c r="J193" s="79"/>
      <c r="K193" s="229"/>
      <c r="L193" s="229"/>
      <c r="M193" s="79"/>
      <c r="N193" s="80"/>
      <c r="O193" s="79"/>
      <c r="P193" s="79"/>
    </row>
    <row r="194" spans="3:16" ht="18.75" customHeight="1" x14ac:dyDescent="0.25">
      <c r="C194" s="49"/>
      <c r="D194" s="49"/>
      <c r="E194" s="79"/>
      <c r="F194" s="49"/>
      <c r="G194" s="49"/>
      <c r="H194" s="49"/>
      <c r="I194" s="79"/>
      <c r="J194" s="79"/>
      <c r="K194" s="229"/>
      <c r="L194" s="229"/>
      <c r="M194" s="79"/>
      <c r="N194" s="80"/>
      <c r="O194" s="79"/>
      <c r="P194" s="79"/>
    </row>
    <row r="195" spans="3:16" ht="18.75" customHeight="1" x14ac:dyDescent="0.25">
      <c r="C195" s="49"/>
      <c r="D195" s="49"/>
      <c r="E195" s="79"/>
      <c r="F195" s="49"/>
      <c r="G195" s="49"/>
      <c r="H195" s="49"/>
      <c r="I195" s="79"/>
      <c r="J195" s="79"/>
      <c r="K195" s="229"/>
      <c r="L195" s="229"/>
      <c r="M195" s="79"/>
      <c r="N195" s="80"/>
      <c r="O195" s="79"/>
      <c r="P195" s="79"/>
    </row>
    <row r="196" spans="3:16" ht="18.75" customHeight="1" x14ac:dyDescent="0.25">
      <c r="C196" s="49"/>
      <c r="D196" s="49"/>
      <c r="E196" s="79"/>
      <c r="F196" s="49"/>
      <c r="G196" s="49"/>
      <c r="H196" s="49"/>
      <c r="I196" s="79"/>
      <c r="J196" s="79"/>
      <c r="K196" s="229"/>
      <c r="L196" s="229"/>
      <c r="M196" s="79"/>
      <c r="N196" s="80"/>
      <c r="O196" s="79"/>
      <c r="P196" s="79"/>
    </row>
    <row r="197" spans="3:16" ht="18.75" customHeight="1" x14ac:dyDescent="0.25">
      <c r="C197" s="49"/>
      <c r="D197" s="49"/>
      <c r="E197" s="79"/>
      <c r="F197" s="49"/>
      <c r="G197" s="49"/>
      <c r="H197" s="49"/>
      <c r="I197" s="79"/>
      <c r="J197" s="79"/>
      <c r="K197" s="229"/>
      <c r="L197" s="229"/>
      <c r="M197" s="79"/>
      <c r="N197" s="80"/>
      <c r="O197" s="79"/>
      <c r="P197" s="79"/>
    </row>
    <row r="198" spans="3:16" ht="18.75" customHeight="1" x14ac:dyDescent="0.25">
      <c r="C198" s="49"/>
      <c r="D198" s="49"/>
      <c r="E198" s="79"/>
      <c r="F198" s="49"/>
      <c r="G198" s="49"/>
      <c r="H198" s="49"/>
      <c r="I198" s="79"/>
      <c r="J198" s="79"/>
      <c r="K198" s="229"/>
      <c r="L198" s="229"/>
      <c r="M198" s="79"/>
      <c r="N198" s="80"/>
      <c r="O198" s="79"/>
      <c r="P198" s="79"/>
    </row>
    <row r="199" spans="3:16" ht="18.75" customHeight="1" x14ac:dyDescent="0.25">
      <c r="C199" s="49"/>
      <c r="D199" s="49"/>
      <c r="E199" s="79"/>
      <c r="F199" s="49"/>
      <c r="G199" s="49"/>
      <c r="H199" s="49"/>
      <c r="I199" s="79"/>
      <c r="J199" s="79"/>
      <c r="K199" s="229"/>
      <c r="L199" s="229"/>
      <c r="M199" s="79"/>
      <c r="N199" s="80"/>
      <c r="O199" s="79"/>
      <c r="P199" s="79"/>
    </row>
    <row r="200" spans="3:16" ht="18.75" customHeight="1" x14ac:dyDescent="0.25">
      <c r="C200" s="49"/>
      <c r="D200" s="49"/>
      <c r="E200" s="79"/>
      <c r="F200" s="49"/>
      <c r="G200" s="49"/>
      <c r="H200" s="49"/>
      <c r="I200" s="79"/>
      <c r="J200" s="79"/>
      <c r="K200" s="229"/>
      <c r="L200" s="229"/>
      <c r="M200" s="79"/>
      <c r="N200" s="80"/>
      <c r="O200" s="79"/>
      <c r="P200" s="79"/>
    </row>
    <row r="201" spans="3:16" ht="18.75" customHeight="1" x14ac:dyDescent="0.25">
      <c r="C201" s="49"/>
      <c r="D201" s="49"/>
      <c r="E201" s="79"/>
      <c r="F201" s="49"/>
      <c r="G201" s="49"/>
      <c r="H201" s="49"/>
      <c r="I201" s="79"/>
      <c r="J201" s="79"/>
      <c r="K201" s="229"/>
      <c r="L201" s="229"/>
      <c r="M201" s="79"/>
      <c r="N201" s="80"/>
      <c r="O201" s="79"/>
      <c r="P201" s="79"/>
    </row>
    <row r="202" spans="3:16" ht="18.75" customHeight="1" x14ac:dyDescent="0.25">
      <c r="C202" s="49"/>
      <c r="D202" s="49"/>
      <c r="E202" s="79"/>
      <c r="F202" s="49"/>
      <c r="G202" s="49"/>
      <c r="H202" s="49"/>
      <c r="I202" s="79"/>
      <c r="J202" s="79"/>
      <c r="K202" s="229"/>
      <c r="L202" s="229"/>
      <c r="M202" s="79"/>
      <c r="N202" s="80"/>
      <c r="O202" s="79"/>
      <c r="P202" s="79"/>
    </row>
    <row r="203" spans="3:16" ht="18.75" customHeight="1" x14ac:dyDescent="0.25">
      <c r="C203" s="49"/>
      <c r="D203" s="49"/>
      <c r="E203" s="79"/>
      <c r="F203" s="49"/>
      <c r="G203" s="49"/>
      <c r="H203" s="49"/>
      <c r="I203" s="79"/>
      <c r="J203" s="79"/>
      <c r="K203" s="229"/>
      <c r="L203" s="229"/>
      <c r="M203" s="79"/>
      <c r="N203" s="80"/>
      <c r="O203" s="79"/>
      <c r="P203" s="79"/>
    </row>
    <row r="204" spans="3:16" ht="18.75" customHeight="1" x14ac:dyDescent="0.25">
      <c r="C204" s="49"/>
      <c r="D204" s="49"/>
      <c r="E204" s="79"/>
      <c r="F204" s="49"/>
      <c r="G204" s="49"/>
      <c r="H204" s="49"/>
      <c r="I204" s="79"/>
      <c r="J204" s="79"/>
      <c r="K204" s="229"/>
      <c r="L204" s="229"/>
      <c r="M204" s="79"/>
      <c r="N204" s="80"/>
      <c r="O204" s="79"/>
      <c r="P204" s="79"/>
    </row>
    <row r="205" spans="3:16" ht="18.75" customHeight="1" x14ac:dyDescent="0.25">
      <c r="C205" s="49"/>
      <c r="D205" s="49"/>
      <c r="E205" s="79"/>
      <c r="F205" s="49"/>
      <c r="G205" s="49"/>
      <c r="H205" s="49"/>
      <c r="I205" s="79"/>
      <c r="J205" s="79"/>
      <c r="K205" s="229"/>
      <c r="L205" s="229"/>
      <c r="M205" s="79"/>
      <c r="N205" s="80"/>
      <c r="O205" s="79"/>
      <c r="P205" s="79"/>
    </row>
    <row r="206" spans="3:16" ht="18.75" customHeight="1" x14ac:dyDescent="0.25">
      <c r="C206" s="49"/>
      <c r="D206" s="49"/>
      <c r="E206" s="79"/>
      <c r="F206" s="49"/>
      <c r="G206" s="49"/>
      <c r="H206" s="49"/>
      <c r="I206" s="79"/>
      <c r="J206" s="79"/>
      <c r="K206" s="229"/>
      <c r="L206" s="229"/>
      <c r="M206" s="79"/>
      <c r="N206" s="80"/>
      <c r="O206" s="79"/>
      <c r="P206" s="79"/>
    </row>
    <row r="207" spans="3:16" ht="18.75" customHeight="1" x14ac:dyDescent="0.25">
      <c r="C207" s="49"/>
      <c r="D207" s="49"/>
      <c r="E207" s="79"/>
      <c r="F207" s="49"/>
      <c r="G207" s="49"/>
      <c r="H207" s="49"/>
      <c r="I207" s="79"/>
      <c r="J207" s="79"/>
      <c r="K207" s="229"/>
      <c r="L207" s="229"/>
      <c r="M207" s="79"/>
      <c r="N207" s="80"/>
      <c r="O207" s="79"/>
      <c r="P207" s="79"/>
    </row>
    <row r="208" spans="3:16" ht="18.75" customHeight="1" x14ac:dyDescent="0.25">
      <c r="C208" s="49"/>
      <c r="D208" s="49"/>
      <c r="E208" s="79"/>
      <c r="F208" s="49"/>
      <c r="G208" s="49"/>
      <c r="H208" s="49"/>
      <c r="I208" s="79"/>
      <c r="J208" s="79"/>
      <c r="K208" s="229"/>
      <c r="L208" s="229"/>
      <c r="M208" s="79"/>
      <c r="N208" s="80"/>
      <c r="O208" s="79"/>
      <c r="P208" s="79"/>
    </row>
    <row r="209" spans="3:16" ht="18.75" customHeight="1" x14ac:dyDescent="0.25">
      <c r="C209" s="49"/>
      <c r="D209" s="49"/>
      <c r="E209" s="79"/>
      <c r="F209" s="49"/>
      <c r="G209" s="49"/>
      <c r="H209" s="49"/>
      <c r="I209" s="79"/>
      <c r="J209" s="79"/>
      <c r="K209" s="229"/>
      <c r="L209" s="229"/>
      <c r="M209" s="79"/>
      <c r="N209" s="80"/>
      <c r="O209" s="79"/>
      <c r="P209" s="79"/>
    </row>
    <row r="210" spans="3:16" ht="18.75" customHeight="1" x14ac:dyDescent="0.25">
      <c r="C210" s="49"/>
      <c r="D210" s="49"/>
      <c r="E210" s="79"/>
      <c r="F210" s="49"/>
      <c r="G210" s="49"/>
      <c r="H210" s="49"/>
      <c r="I210" s="79"/>
      <c r="J210" s="79"/>
      <c r="K210" s="229"/>
      <c r="L210" s="229"/>
      <c r="M210" s="79"/>
      <c r="N210" s="80"/>
      <c r="O210" s="79"/>
      <c r="P210" s="79"/>
    </row>
    <row r="211" spans="3:16" ht="18.75" customHeight="1" x14ac:dyDescent="0.25">
      <c r="C211" s="49"/>
      <c r="D211" s="49"/>
      <c r="E211" s="79"/>
      <c r="F211" s="49"/>
      <c r="G211" s="49"/>
      <c r="H211" s="49"/>
      <c r="I211" s="79"/>
      <c r="J211" s="79"/>
      <c r="K211" s="229"/>
      <c r="L211" s="229"/>
      <c r="M211" s="79"/>
      <c r="N211" s="80"/>
      <c r="O211" s="79"/>
      <c r="P211" s="79"/>
    </row>
    <row r="212" spans="3:16" ht="18.75" customHeight="1" x14ac:dyDescent="0.25">
      <c r="C212" s="49"/>
      <c r="D212" s="49"/>
      <c r="E212" s="79"/>
      <c r="F212" s="49"/>
      <c r="G212" s="49"/>
      <c r="H212" s="49"/>
      <c r="I212" s="79"/>
      <c r="J212" s="79"/>
      <c r="K212" s="229"/>
      <c r="L212" s="229"/>
      <c r="M212" s="79"/>
      <c r="N212" s="80"/>
      <c r="O212" s="79"/>
      <c r="P212" s="79"/>
    </row>
    <row r="213" spans="3:16" ht="18.75" customHeight="1" x14ac:dyDescent="0.25">
      <c r="C213" s="49"/>
      <c r="D213" s="49"/>
      <c r="E213" s="79"/>
      <c r="F213" s="49"/>
      <c r="G213" s="49"/>
      <c r="H213" s="49"/>
      <c r="I213" s="79"/>
      <c r="J213" s="79"/>
      <c r="K213" s="229"/>
      <c r="L213" s="229"/>
      <c r="M213" s="79"/>
      <c r="N213" s="80"/>
      <c r="O213" s="79"/>
      <c r="P213" s="79"/>
    </row>
    <row r="214" spans="3:16" ht="18.75" customHeight="1" x14ac:dyDescent="0.25">
      <c r="C214" s="49"/>
      <c r="D214" s="49"/>
      <c r="E214" s="79"/>
      <c r="F214" s="49"/>
      <c r="G214" s="49"/>
      <c r="H214" s="49"/>
      <c r="I214" s="79"/>
      <c r="J214" s="79"/>
      <c r="K214" s="229"/>
      <c r="L214" s="229"/>
      <c r="M214" s="79"/>
      <c r="N214" s="80"/>
      <c r="O214" s="79"/>
      <c r="P214" s="79"/>
    </row>
    <row r="215" spans="3:16" ht="18.75" customHeight="1" x14ac:dyDescent="0.25">
      <c r="C215" s="49"/>
      <c r="D215" s="49"/>
      <c r="E215" s="79"/>
      <c r="F215" s="49"/>
      <c r="G215" s="49"/>
      <c r="H215" s="49"/>
      <c r="I215" s="79"/>
      <c r="J215" s="79"/>
      <c r="K215" s="229"/>
      <c r="L215" s="229"/>
      <c r="M215" s="79"/>
      <c r="N215" s="80"/>
      <c r="O215" s="79"/>
      <c r="P215" s="79"/>
    </row>
    <row r="216" spans="3:16" ht="18.75" customHeight="1" x14ac:dyDescent="0.25">
      <c r="C216" s="49"/>
      <c r="D216" s="49"/>
      <c r="E216" s="79"/>
      <c r="F216" s="49"/>
      <c r="G216" s="49"/>
      <c r="H216" s="49"/>
      <c r="I216" s="79"/>
      <c r="J216" s="79"/>
      <c r="K216" s="229"/>
      <c r="L216" s="229"/>
      <c r="M216" s="79"/>
      <c r="N216" s="80"/>
      <c r="O216" s="79"/>
      <c r="P216" s="79"/>
    </row>
    <row r="217" spans="3:16" ht="18.75" customHeight="1" x14ac:dyDescent="0.25">
      <c r="C217" s="49"/>
      <c r="D217" s="49"/>
      <c r="E217" s="79"/>
      <c r="F217" s="49"/>
      <c r="G217" s="49"/>
      <c r="H217" s="49"/>
      <c r="I217" s="79"/>
      <c r="J217" s="79"/>
      <c r="K217" s="229"/>
      <c r="L217" s="229"/>
      <c r="M217" s="79"/>
      <c r="N217" s="80"/>
      <c r="O217" s="79"/>
      <c r="P217" s="79"/>
    </row>
    <row r="218" spans="3:16" ht="18.75" customHeight="1" x14ac:dyDescent="0.25">
      <c r="C218" s="49"/>
      <c r="D218" s="49"/>
      <c r="E218" s="79"/>
      <c r="F218" s="49"/>
      <c r="G218" s="49"/>
      <c r="H218" s="49"/>
      <c r="I218" s="79"/>
      <c r="J218" s="79"/>
      <c r="K218" s="229"/>
      <c r="L218" s="229"/>
      <c r="M218" s="79"/>
      <c r="N218" s="80"/>
      <c r="O218" s="79"/>
      <c r="P218" s="79"/>
    </row>
    <row r="219" spans="3:16" ht="18.75" customHeight="1" x14ac:dyDescent="0.25">
      <c r="C219" s="49"/>
      <c r="D219" s="49"/>
      <c r="E219" s="79"/>
      <c r="F219" s="49"/>
      <c r="G219" s="49"/>
      <c r="H219" s="49"/>
      <c r="I219" s="79"/>
      <c r="J219" s="79"/>
      <c r="K219" s="229"/>
      <c r="L219" s="229"/>
      <c r="M219" s="79"/>
      <c r="N219" s="80"/>
      <c r="O219" s="79"/>
      <c r="P219" s="79"/>
    </row>
    <row r="220" spans="3:16" ht="18.75" customHeight="1" x14ac:dyDescent="0.25">
      <c r="C220" s="49"/>
      <c r="D220" s="49"/>
      <c r="E220" s="79"/>
      <c r="F220" s="49"/>
      <c r="G220" s="49"/>
      <c r="H220" s="49"/>
      <c r="I220" s="79"/>
      <c r="J220" s="79"/>
      <c r="K220" s="229"/>
      <c r="L220" s="229"/>
      <c r="M220" s="79"/>
      <c r="N220" s="80"/>
      <c r="O220" s="79"/>
      <c r="P220" s="79"/>
    </row>
    <row r="221" spans="3:16" ht="18.75" customHeight="1" x14ac:dyDescent="0.25">
      <c r="C221" s="49"/>
      <c r="D221" s="49"/>
      <c r="E221" s="79"/>
      <c r="F221" s="49"/>
      <c r="G221" s="49"/>
      <c r="H221" s="49"/>
      <c r="I221" s="79"/>
      <c r="J221" s="79"/>
      <c r="K221" s="229"/>
      <c r="L221" s="229"/>
      <c r="M221" s="79"/>
      <c r="N221" s="80"/>
      <c r="O221" s="79"/>
      <c r="P221" s="79"/>
    </row>
    <row r="222" spans="3:16" ht="18.75" customHeight="1" x14ac:dyDescent="0.25">
      <c r="C222" s="49"/>
      <c r="D222" s="49"/>
      <c r="E222" s="79"/>
      <c r="F222" s="49"/>
      <c r="G222" s="49"/>
      <c r="H222" s="49"/>
      <c r="I222" s="79"/>
      <c r="J222" s="79"/>
      <c r="K222" s="229"/>
      <c r="L222" s="229"/>
      <c r="M222" s="79"/>
      <c r="N222" s="80"/>
      <c r="O222" s="79"/>
      <c r="P222" s="79"/>
    </row>
    <row r="223" spans="3:16" ht="18.75" customHeight="1" x14ac:dyDescent="0.25">
      <c r="C223" s="49"/>
      <c r="D223" s="49"/>
      <c r="E223" s="79"/>
      <c r="F223" s="49"/>
      <c r="G223" s="49"/>
      <c r="H223" s="49"/>
      <c r="I223" s="79"/>
      <c r="J223" s="79"/>
      <c r="K223" s="229"/>
      <c r="L223" s="229"/>
      <c r="M223" s="79"/>
      <c r="N223" s="80"/>
      <c r="O223" s="79"/>
      <c r="P223" s="79"/>
    </row>
    <row r="224" spans="3:16" ht="18.75" customHeight="1" x14ac:dyDescent="0.25">
      <c r="C224" s="49"/>
      <c r="D224" s="49"/>
      <c r="E224" s="79"/>
      <c r="F224" s="49"/>
      <c r="G224" s="49"/>
      <c r="H224" s="49"/>
      <c r="I224" s="79"/>
      <c r="J224" s="79"/>
      <c r="K224" s="229"/>
      <c r="L224" s="229"/>
      <c r="M224" s="79"/>
      <c r="N224" s="80"/>
      <c r="O224" s="79"/>
      <c r="P224" s="79"/>
    </row>
    <row r="225" spans="3:16" ht="18.75" customHeight="1" x14ac:dyDescent="0.25">
      <c r="C225" s="49"/>
      <c r="D225" s="49"/>
      <c r="E225" s="79"/>
      <c r="F225" s="49"/>
      <c r="G225" s="49"/>
      <c r="H225" s="49"/>
      <c r="I225" s="79"/>
      <c r="J225" s="79"/>
      <c r="K225" s="229"/>
      <c r="L225" s="229"/>
      <c r="M225" s="79"/>
      <c r="N225" s="80"/>
      <c r="O225" s="79"/>
      <c r="P225" s="79"/>
    </row>
    <row r="226" spans="3:16" ht="18.75" customHeight="1" x14ac:dyDescent="0.25">
      <c r="C226" s="49"/>
      <c r="D226" s="49"/>
      <c r="E226" s="79"/>
      <c r="F226" s="49"/>
      <c r="G226" s="49"/>
      <c r="H226" s="49"/>
      <c r="I226" s="79"/>
      <c r="J226" s="79"/>
      <c r="K226" s="229"/>
      <c r="L226" s="229"/>
      <c r="M226" s="79"/>
      <c r="N226" s="80"/>
      <c r="O226" s="79"/>
      <c r="P226" s="79"/>
    </row>
    <row r="227" spans="3:16" ht="18.75" customHeight="1" x14ac:dyDescent="0.25">
      <c r="C227" s="49"/>
      <c r="D227" s="49"/>
      <c r="E227" s="79"/>
      <c r="F227" s="49"/>
      <c r="G227" s="49"/>
      <c r="H227" s="49"/>
      <c r="I227" s="79"/>
      <c r="J227" s="79"/>
      <c r="K227" s="229"/>
      <c r="L227" s="229"/>
      <c r="M227" s="79"/>
      <c r="N227" s="80"/>
      <c r="O227" s="79"/>
      <c r="P227" s="79"/>
    </row>
    <row r="228" spans="3:16" ht="18.75" customHeight="1" x14ac:dyDescent="0.25">
      <c r="C228" s="49"/>
      <c r="D228" s="49"/>
      <c r="E228" s="79"/>
      <c r="F228" s="49"/>
      <c r="G228" s="49"/>
      <c r="H228" s="49"/>
      <c r="I228" s="79"/>
      <c r="J228" s="79"/>
      <c r="K228" s="229"/>
      <c r="L228" s="229"/>
      <c r="M228" s="79"/>
      <c r="N228" s="80"/>
      <c r="O228" s="79"/>
      <c r="P228" s="79"/>
    </row>
    <row r="229" spans="3:16" ht="18.75" customHeight="1" x14ac:dyDescent="0.25">
      <c r="C229" s="49"/>
      <c r="D229" s="49"/>
      <c r="E229" s="79"/>
      <c r="F229" s="49"/>
      <c r="G229" s="49"/>
      <c r="H229" s="49"/>
      <c r="I229" s="79"/>
      <c r="J229" s="79"/>
      <c r="K229" s="229"/>
      <c r="L229" s="229"/>
      <c r="M229" s="79"/>
      <c r="N229" s="80"/>
      <c r="O229" s="79"/>
      <c r="P229" s="79"/>
    </row>
    <row r="230" spans="3:16" ht="18.75" customHeight="1" x14ac:dyDescent="0.25">
      <c r="C230" s="49"/>
      <c r="D230" s="49"/>
      <c r="E230" s="79"/>
      <c r="F230" s="49"/>
      <c r="G230" s="49"/>
      <c r="H230" s="49"/>
      <c r="I230" s="79"/>
      <c r="J230" s="79"/>
      <c r="K230" s="229"/>
      <c r="L230" s="229"/>
      <c r="M230" s="79"/>
      <c r="N230" s="80"/>
      <c r="O230" s="79"/>
      <c r="P230" s="79"/>
    </row>
    <row r="231" spans="3:16" ht="18.75" customHeight="1" x14ac:dyDescent="0.25">
      <c r="C231" s="49"/>
      <c r="D231" s="49"/>
      <c r="E231" s="79"/>
      <c r="F231" s="49"/>
      <c r="G231" s="49"/>
      <c r="H231" s="49"/>
      <c r="I231" s="79"/>
      <c r="J231" s="79"/>
      <c r="K231" s="229"/>
      <c r="L231" s="229"/>
      <c r="M231" s="79"/>
      <c r="N231" s="80"/>
      <c r="O231" s="79"/>
      <c r="P231" s="79"/>
    </row>
    <row r="232" spans="3:16" ht="18.75" customHeight="1" x14ac:dyDescent="0.25">
      <c r="C232" s="49"/>
      <c r="D232" s="49"/>
      <c r="E232" s="79"/>
      <c r="F232" s="49"/>
      <c r="G232" s="49"/>
      <c r="H232" s="49"/>
      <c r="I232" s="79"/>
      <c r="J232" s="79"/>
      <c r="K232" s="229"/>
      <c r="L232" s="229"/>
      <c r="M232" s="79"/>
      <c r="N232" s="80"/>
      <c r="O232" s="79"/>
      <c r="P232" s="79"/>
    </row>
    <row r="233" spans="3:16" ht="18.75" customHeight="1" x14ac:dyDescent="0.25">
      <c r="C233" s="49"/>
      <c r="D233" s="49"/>
      <c r="E233" s="79"/>
      <c r="F233" s="49"/>
      <c r="G233" s="49"/>
      <c r="H233" s="49"/>
      <c r="I233" s="79"/>
      <c r="J233" s="79"/>
      <c r="K233" s="229"/>
      <c r="L233" s="229"/>
      <c r="M233" s="79"/>
      <c r="N233" s="80"/>
      <c r="O233" s="79"/>
      <c r="P233" s="79"/>
    </row>
    <row r="234" spans="3:16" ht="18.75" customHeight="1" x14ac:dyDescent="0.25">
      <c r="C234" s="49"/>
      <c r="D234" s="49"/>
      <c r="E234" s="79"/>
      <c r="F234" s="49"/>
      <c r="G234" s="49"/>
      <c r="H234" s="49"/>
      <c r="I234" s="79"/>
      <c r="J234" s="79"/>
      <c r="K234" s="229"/>
      <c r="L234" s="229"/>
      <c r="M234" s="79"/>
      <c r="N234" s="80"/>
      <c r="O234" s="79"/>
      <c r="P234" s="79"/>
    </row>
    <row r="235" spans="3:16" ht="18.75" customHeight="1" x14ac:dyDescent="0.25">
      <c r="C235" s="49"/>
      <c r="D235" s="49"/>
      <c r="E235" s="79"/>
      <c r="F235" s="49"/>
      <c r="G235" s="49"/>
      <c r="H235" s="49"/>
      <c r="I235" s="79"/>
      <c r="J235" s="79"/>
      <c r="K235" s="229"/>
      <c r="L235" s="229"/>
      <c r="M235" s="79"/>
      <c r="N235" s="80"/>
      <c r="O235" s="79"/>
      <c r="P235" s="79"/>
    </row>
    <row r="236" spans="3:16" ht="18.75" customHeight="1" x14ac:dyDescent="0.25">
      <c r="C236" s="49"/>
      <c r="D236" s="49"/>
      <c r="E236" s="79"/>
      <c r="F236" s="49"/>
      <c r="G236" s="49"/>
      <c r="H236" s="49"/>
      <c r="I236" s="79"/>
      <c r="J236" s="79"/>
      <c r="K236" s="229"/>
      <c r="L236" s="229"/>
      <c r="M236" s="79"/>
      <c r="N236" s="80"/>
      <c r="O236" s="79"/>
      <c r="P236" s="79"/>
    </row>
    <row r="237" spans="3:16" ht="18.75" customHeight="1" x14ac:dyDescent="0.25">
      <c r="C237" s="49"/>
      <c r="D237" s="49"/>
      <c r="E237" s="79"/>
      <c r="F237" s="49"/>
      <c r="G237" s="49"/>
      <c r="H237" s="49"/>
      <c r="I237" s="79"/>
      <c r="J237" s="79"/>
      <c r="K237" s="229"/>
      <c r="L237" s="229"/>
      <c r="M237" s="79"/>
      <c r="N237" s="80"/>
      <c r="O237" s="79"/>
      <c r="P237" s="79"/>
    </row>
    <row r="238" spans="3:16" ht="18.75" customHeight="1" x14ac:dyDescent="0.25">
      <c r="C238" s="49"/>
      <c r="D238" s="49"/>
      <c r="E238" s="79"/>
      <c r="F238" s="49"/>
      <c r="G238" s="49"/>
      <c r="H238" s="49"/>
      <c r="I238" s="79"/>
      <c r="J238" s="79"/>
      <c r="K238" s="229"/>
      <c r="L238" s="229"/>
      <c r="M238" s="79"/>
      <c r="N238" s="80"/>
      <c r="O238" s="79"/>
      <c r="P238" s="79"/>
    </row>
    <row r="239" spans="3:16" ht="18.75" customHeight="1" x14ac:dyDescent="0.25">
      <c r="C239" s="49"/>
      <c r="D239" s="49"/>
      <c r="E239" s="79"/>
      <c r="F239" s="49"/>
      <c r="G239" s="49"/>
      <c r="H239" s="49"/>
      <c r="I239" s="79"/>
      <c r="J239" s="79"/>
      <c r="K239" s="229"/>
      <c r="L239" s="229"/>
      <c r="M239" s="79"/>
      <c r="N239" s="80"/>
      <c r="O239" s="79"/>
      <c r="P239" s="79"/>
    </row>
    <row r="240" spans="3:16" ht="18.75" customHeight="1" x14ac:dyDescent="0.25">
      <c r="C240" s="49"/>
      <c r="D240" s="49"/>
      <c r="E240" s="79"/>
      <c r="F240" s="49"/>
      <c r="G240" s="49"/>
      <c r="H240" s="49"/>
      <c r="I240" s="79"/>
      <c r="J240" s="79"/>
      <c r="K240" s="229"/>
      <c r="L240" s="229"/>
      <c r="M240" s="79"/>
      <c r="N240" s="80"/>
      <c r="O240" s="79"/>
      <c r="P240" s="79"/>
    </row>
    <row r="241" spans="3:16" ht="18.75" customHeight="1" x14ac:dyDescent="0.25">
      <c r="C241" s="49"/>
      <c r="D241" s="49"/>
      <c r="E241" s="79"/>
      <c r="F241" s="49"/>
      <c r="G241" s="49"/>
      <c r="H241" s="49"/>
      <c r="I241" s="79"/>
      <c r="J241" s="79"/>
      <c r="K241" s="229"/>
      <c r="L241" s="229"/>
      <c r="M241" s="79"/>
      <c r="N241" s="80"/>
      <c r="O241" s="79"/>
      <c r="P241" s="79"/>
    </row>
    <row r="242" spans="3:16" ht="18.75" customHeight="1" x14ac:dyDescent="0.25">
      <c r="C242" s="49"/>
      <c r="D242" s="49"/>
      <c r="E242" s="79"/>
      <c r="F242" s="49"/>
      <c r="G242" s="49"/>
      <c r="H242" s="49"/>
      <c r="I242" s="79"/>
      <c r="J242" s="79"/>
      <c r="K242" s="229"/>
      <c r="L242" s="229"/>
      <c r="M242" s="79"/>
      <c r="N242" s="80"/>
      <c r="O242" s="79"/>
      <c r="P242" s="79"/>
    </row>
    <row r="243" spans="3:16" ht="18.75" customHeight="1" x14ac:dyDescent="0.25">
      <c r="C243" s="49"/>
      <c r="D243" s="49"/>
      <c r="E243" s="79"/>
      <c r="F243" s="49"/>
      <c r="G243" s="49"/>
      <c r="H243" s="49"/>
      <c r="I243" s="79"/>
      <c r="J243" s="79"/>
      <c r="K243" s="229"/>
      <c r="L243" s="229"/>
      <c r="M243" s="79"/>
      <c r="N243" s="80"/>
      <c r="O243" s="79"/>
      <c r="P243" s="79"/>
    </row>
    <row r="244" spans="3:16" ht="18.75" customHeight="1" x14ac:dyDescent="0.25">
      <c r="C244" s="49"/>
      <c r="D244" s="49"/>
      <c r="E244" s="79"/>
      <c r="F244" s="49"/>
      <c r="G244" s="49"/>
      <c r="H244" s="49"/>
      <c r="I244" s="79"/>
      <c r="J244" s="79"/>
      <c r="K244" s="229"/>
      <c r="L244" s="229"/>
      <c r="M244" s="79"/>
      <c r="N244" s="80"/>
      <c r="O244" s="79"/>
      <c r="P244" s="79"/>
    </row>
    <row r="245" spans="3:16" ht="18.75" customHeight="1" x14ac:dyDescent="0.25">
      <c r="C245" s="49"/>
      <c r="D245" s="49"/>
      <c r="E245" s="79"/>
      <c r="F245" s="49"/>
      <c r="G245" s="49"/>
      <c r="H245" s="49"/>
      <c r="I245" s="79"/>
      <c r="J245" s="79"/>
      <c r="K245" s="229"/>
      <c r="L245" s="229"/>
      <c r="M245" s="79"/>
      <c r="N245" s="80"/>
      <c r="O245" s="79"/>
      <c r="P245" s="79"/>
    </row>
    <row r="246" spans="3:16" ht="18.75" customHeight="1" x14ac:dyDescent="0.25">
      <c r="C246" s="49"/>
      <c r="D246" s="49"/>
      <c r="E246" s="79"/>
      <c r="F246" s="49"/>
      <c r="G246" s="49"/>
      <c r="H246" s="49"/>
      <c r="I246" s="79"/>
      <c r="J246" s="79"/>
      <c r="K246" s="229"/>
      <c r="L246" s="229"/>
      <c r="M246" s="79"/>
      <c r="N246" s="80"/>
      <c r="O246" s="79"/>
      <c r="P246" s="79"/>
    </row>
  </sheetData>
  <sheetProtection algorithmName="SHA-512" hashValue="S7albRzHbVqVFriK9fDfxwsgnVk/rdjwDmbQPgfuuLQKQ6Y3KlHEKjMipZvHU9gcAqD6CvAqwr49hduM+ATIEg==" saltValue="8zk3Sybc4sRXxSRJZ85mIQ==" spinCount="100000" sheet="1" objects="1" scenarios="1"/>
  <mergeCells count="62">
    <mergeCell ref="A4:P5"/>
    <mergeCell ref="F28:F32"/>
    <mergeCell ref="P13:Q13"/>
    <mergeCell ref="M14:M15"/>
    <mergeCell ref="N14:N15"/>
    <mergeCell ref="O14:O15"/>
    <mergeCell ref="F16:F20"/>
    <mergeCell ref="C13:C15"/>
    <mergeCell ref="B13:B15"/>
    <mergeCell ref="D13:D15"/>
    <mergeCell ref="G13:O13"/>
    <mergeCell ref="I14:I15"/>
    <mergeCell ref="K14:L14"/>
    <mergeCell ref="G14:G15"/>
    <mergeCell ref="C22:C26"/>
    <mergeCell ref="E13:E15"/>
    <mergeCell ref="H14:H15"/>
    <mergeCell ref="B43:D43"/>
    <mergeCell ref="F43:G43"/>
    <mergeCell ref="E16:E20"/>
    <mergeCell ref="D34:D38"/>
    <mergeCell ref="E34:E38"/>
    <mergeCell ref="C28:C32"/>
    <mergeCell ref="D28:D32"/>
    <mergeCell ref="J14:J15"/>
    <mergeCell ref="F13:F15"/>
    <mergeCell ref="F34:F38"/>
    <mergeCell ref="E28:E32"/>
    <mergeCell ref="B9:C9"/>
    <mergeCell ref="D10:H10"/>
    <mergeCell ref="D22:D26"/>
    <mergeCell ref="E22:E26"/>
    <mergeCell ref="F22:F26"/>
    <mergeCell ref="D16:D20"/>
    <mergeCell ref="C34:C38"/>
    <mergeCell ref="B22:B26"/>
    <mergeCell ref="B16:B20"/>
    <mergeCell ref="C16:C20"/>
    <mergeCell ref="B34:B38"/>
    <mergeCell ref="B28:B32"/>
    <mergeCell ref="B6:C6"/>
    <mergeCell ref="B8:C8"/>
    <mergeCell ref="B10:C10"/>
    <mergeCell ref="D6:H6"/>
    <mergeCell ref="D8:H8"/>
    <mergeCell ref="D9:H9"/>
    <mergeCell ref="B7:C7"/>
    <mergeCell ref="D7:H7"/>
    <mergeCell ref="Q34:Q38"/>
    <mergeCell ref="G16:G20"/>
    <mergeCell ref="H16:H20"/>
    <mergeCell ref="G22:G26"/>
    <mergeCell ref="H22:H26"/>
    <mergeCell ref="G28:G32"/>
    <mergeCell ref="H28:H32"/>
    <mergeCell ref="G34:G38"/>
    <mergeCell ref="H34:H38"/>
    <mergeCell ref="P14:P15"/>
    <mergeCell ref="Q14:Q15"/>
    <mergeCell ref="Q16:Q20"/>
    <mergeCell ref="Q22:Q26"/>
    <mergeCell ref="Q28:Q32"/>
  </mergeCells>
  <conditionalFormatting sqref="O40">
    <cfRule type="cellIs" dxfId="0" priority="1" operator="notEqual">
      <formula>#REF!</formula>
    </cfRule>
  </conditionalFormatting>
  <dataValidations count="2">
    <dataValidation type="list" allowBlank="1" showInputMessage="1" showErrorMessage="1" sqref="J16:J20 J22:J26 J28:J32 J34:J38">
      <formula1>$J$57:$J$62</formula1>
    </dataValidation>
    <dataValidation type="list" allowBlank="1" showInputMessage="1" showErrorMessage="1" sqref="N16:N20 P22:P26 P28:P32 P34:P38 P16:P20 N34:N38 N28:N32 N22:N26">
      <formula1>$P$56:$P$57</formula1>
    </dataValidation>
  </dataValidations>
  <pageMargins left="0.70866141732283472" right="0.70866141732283472" top="0.74803149606299213" bottom="0.74803149606299213" header="0.31496062992125984" footer="0.31496062992125984"/>
  <pageSetup paperSize="9" scale="40" orientation="landscape" horizontalDpi="4294967294" verticalDpi="4294967294"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6" sqref="F15:F16"/>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JNSTRUCCIONES GENERALES</vt:lpstr>
      <vt:lpstr>MATRIZ PLAN DE ACCIÓN</vt:lpstr>
      <vt:lpstr>Hoja2</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elisa cabrera</cp:lastModifiedBy>
  <cp:lastPrinted>2019-07-31T18:42:13Z</cp:lastPrinted>
  <dcterms:created xsi:type="dcterms:W3CDTF">2017-09-13T19:08:08Z</dcterms:created>
  <dcterms:modified xsi:type="dcterms:W3CDTF">2021-09-14T19:06:20Z</dcterms:modified>
</cp:coreProperties>
</file>