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  <sheet name="Hoja2" sheetId="2" r:id="rId2"/>
    <sheet name="Hoja3" sheetId="3" r:id="rId3"/>
  </sheets>
  <definedNames>
    <definedName name="_ftn1" localSheetId="0">'Hoja1'!$B$146</definedName>
    <definedName name="_ftnref1" localSheetId="0">'Hoja1'!$E$136</definedName>
    <definedName name="_xlnm.Print_Area" localSheetId="0">'Hoja1'!$B$1:$G$254</definedName>
    <definedName name="_xlnm.Print_Titles" localSheetId="0">'Hoja1'!$1:$3</definedName>
  </definedNames>
  <calcPr fullCalcOnLoad="1"/>
</workbook>
</file>

<file path=xl/comments1.xml><?xml version="1.0" encoding="utf-8"?>
<comments xmlns="http://schemas.openxmlformats.org/spreadsheetml/2006/main">
  <authors>
    <author>antawago</author>
  </authors>
  <commentList>
    <comment ref="B215" authorId="0">
      <text>
        <r>
          <rPr>
            <b/>
            <sz val="9"/>
            <rFont val="Tahoma"/>
            <family val="2"/>
          </rPr>
          <t xml:space="preserve">colocar la información correspondiente y en las filas que no se tiene información colocar -
</t>
        </r>
      </text>
    </comment>
  </commentList>
</comments>
</file>

<file path=xl/sharedStrings.xml><?xml version="1.0" encoding="utf-8"?>
<sst xmlns="http://schemas.openxmlformats.org/spreadsheetml/2006/main" count="1115" uniqueCount="642">
  <si>
    <t>FORMULARIO DE INFORME DE RENDICION DE CUENTAS</t>
  </si>
  <si>
    <t>INSTITUCIONES DE LA FUNCION EJECUTIVA</t>
  </si>
  <si>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</si>
  <si>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</si>
  <si>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</si>
  <si>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</si>
  <si>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</si>
  <si>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</si>
  <si>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</si>
  <si>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</si>
  <si>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Fecha de designación:</t>
  </si>
  <si>
    <t xml:space="preserve">DATOS DEL INFORME DE RENDICIÓN DE CUENTAS. 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</si>
  <si>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</si>
  <si>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</si>
  <si>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</si>
  <si>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</t>
  </si>
  <si>
    <t>N.- DE UNIDADES</t>
  </si>
  <si>
    <t>Nacional</t>
  </si>
  <si>
    <t>Zonal</t>
  </si>
  <si>
    <t>Provincial</t>
  </si>
  <si>
    <t>Distrital</t>
  </si>
  <si>
    <t>N. USUARIOS</t>
  </si>
  <si>
    <t>GÉNERO</t>
  </si>
  <si>
    <t>Distrital:</t>
  </si>
  <si>
    <t xml:space="preserve">Circuitos        </t>
  </si>
  <si>
    <t>OBSERVACIONES</t>
  </si>
  <si>
    <t>DETALLE PRINCIPALES RESULTADOS OBTENIDOS</t>
  </si>
  <si>
    <t>PARTICIPACIÓN CIUDADANA</t>
  </si>
  <si>
    <t>PLANIFICACIÓN PARTICIPATIVA</t>
  </si>
  <si>
    <t>Se han implementado mecanismos de participación ciudadana para la formulación de planes y políticas</t>
  </si>
  <si>
    <t>Se coordina con las instancias de participación existentes en el territorio</t>
  </si>
  <si>
    <t>MECANISMOS DE  PARTICIPACIÓN CIUDADANA</t>
  </si>
  <si>
    <t>Consejo Ciudadanos Sectoriales</t>
  </si>
  <si>
    <t xml:space="preserve">Diálogos periódicos de deliberación </t>
  </si>
  <si>
    <t>Consejo Consultivo</t>
  </si>
  <si>
    <t xml:space="preserve">Agenda pública de Consulta a la ciudadanía </t>
  </si>
  <si>
    <t>Audiencia pública</t>
  </si>
  <si>
    <t>Otros</t>
  </si>
  <si>
    <t>COMPROMISOS ASUMIDOS CON LA COMUNIDAD</t>
  </si>
  <si>
    <t>ESPACIO EN EL QUE SE GENERO EL COMPROMISO</t>
  </si>
  <si>
    <t>RESULTADOS AVANCE/CUMPLIMIENTO</t>
  </si>
  <si>
    <t>PROCESO DE RENDICIÓN DE CUENTAS</t>
  </si>
  <si>
    <t>DESCRIBA LA EJECUCIÓN DE ESTE MOMENTO</t>
  </si>
  <si>
    <t xml:space="preserve">OBSERVACIONES </t>
  </si>
  <si>
    <t>MARQUE CON UNA X</t>
  </si>
  <si>
    <t>% CUMPLIMIENTO</t>
  </si>
  <si>
    <t>TOTAL</t>
  </si>
  <si>
    <t>PRESUPUESTO CODIFICADO</t>
  </si>
  <si>
    <t>PRESUPUESTO EJECUTADO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</si>
  <si>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</si>
  <si>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</si>
  <si>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</si>
  <si>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</si>
  <si>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</si>
  <si>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</si>
  <si>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</si>
  <si>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</si>
  <si>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</si>
  <si>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</si>
  <si>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</si>
  <si>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</si>
  <si>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</si>
  <si>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</si>
  <si>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Licitación</t>
  </si>
  <si>
    <t>Subasta Inversa Electrónica</t>
  </si>
  <si>
    <t>Procesos de Declaratoria de Emergencia</t>
  </si>
  <si>
    <t>Concurso Público</t>
  </si>
  <si>
    <t>Contratación Directa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</si>
  <si>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</si>
  <si>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</si>
  <si>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</si>
  <si>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</si>
  <si>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</si>
  <si>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</si>
  <si>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</si>
  <si>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</si>
  <si>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</si>
  <si>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</si>
  <si>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</si>
  <si>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</si>
  <si>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</si>
  <si>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ENTIDAD QUE RECOMIENDA</t>
  </si>
  <si>
    <t>COBERTURA GEOGRÁFICA NACIONAL: UNIDAD DE ADMINISTRACIÓN FINANCIERA:</t>
  </si>
  <si>
    <t>COBERTURA GEOGRÁFICA TERRITORIAL: ENTIDADES OPERATIVAS DESCONCENTRADAS QUE INTEGRA:</t>
  </si>
  <si>
    <t>Regional</t>
  </si>
  <si>
    <t>Cantonal:</t>
  </si>
  <si>
    <t>Parroquial:</t>
  </si>
  <si>
    <t>Comunidad o recinto:</t>
  </si>
  <si>
    <t>Circuital</t>
  </si>
  <si>
    <t>COBERTURA GEOGRÁFICA: UNIDADES DE ATENCIÓN  O GESTIÓN QUE INTEGRA:</t>
  </si>
  <si>
    <t xml:space="preserve">ARTICULACIÓN DEL POA A LAS FUNCIONES/ COMPETENCIAS / OBJETIVOS ESTRATÉGICOS / OBJETIVOS INSTITUCIONALES  DE LA INSTITUCIÓN </t>
  </si>
  <si>
    <t xml:space="preserve">FUNCIONES/ COMPETENCIAS / OBJETIVOS ESTRATÉGICOS / OBJETIVOS INSTITUCIONALES  DE LA INSTITUCIÓN </t>
  </si>
  <si>
    <t xml:space="preserve">VINCULAR LAS METAS ESTABLECIDAS EN EL POA A LAS FUNCIONES/ COMPETENCIAS / OBJETIVOS ESTRATÉGICOS / OBJETIVOS INSTITUCIONALES  DE LA INSTITUCIÓN </t>
  </si>
  <si>
    <t>META  POA</t>
  </si>
  <si>
    <t>INDICADOR DE LA META</t>
  </si>
  <si>
    <t>RESULTADOS</t>
  </si>
  <si>
    <t>% CUMPLIMIENTO DE LA GESTIÓN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</si>
  <si>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</si>
  <si>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</si>
  <si>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</si>
  <si>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</si>
  <si>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</si>
  <si>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</si>
  <si>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ÁREAS, PROGRAMAS Y PROYECTOS</t>
  </si>
  <si>
    <t>NACIONALIDADES O PUEBLOS</t>
  </si>
  <si>
    <t>DATOS GENERALES</t>
  </si>
  <si>
    <t>Nombre de la Unidad Administrativa Financiera o de la Entidad Operativa Desconcentrada que rinde cuentas:</t>
  </si>
  <si>
    <t>Pertenece a qué institución:</t>
  </si>
  <si>
    <t>Adscrita a qué institución:</t>
  </si>
  <si>
    <t>FUNCIÓN A LA QUE PERTENECE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</si>
  <si>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</si>
  <si>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</si>
  <si>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</si>
  <si>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</si>
  <si>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</si>
  <si>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</t>
  </si>
  <si>
    <t>SECTOR:</t>
  </si>
  <si>
    <t>SECRETARIAS NACIONALES</t>
  </si>
  <si>
    <t>MINISTERIOS COORDINADORES </t>
  </si>
  <si>
    <t>MINISTERIOS SECTORIALES</t>
  </si>
  <si>
    <t>INSTITUTOS DE PROMOCIÓN Y NORMALIZACIÓN</t>
  </si>
  <si>
    <t>INSTITUTOS DE INVESTIGACIÓN</t>
  </si>
  <si>
    <t>CONSEJOS NACIONALES DE IGUALDAD</t>
  </si>
  <si>
    <t>EMPRESAS PUBLICAS</t>
  </si>
  <si>
    <t>AGENCIAS DE REGULACIÓN Y CONTROL</t>
  </si>
  <si>
    <t>SECRETARÍAS TÉCNICAS</t>
  </si>
  <si>
    <t>BANCA PÚBLICA</t>
  </si>
  <si>
    <t>SERVICIOS</t>
  </si>
  <si>
    <t>INSTITUCIONES DE SEGURIDAD</t>
  </si>
  <si>
    <t>DIRECCIONES</t>
  </si>
  <si>
    <t>CORPORACIONES</t>
  </si>
  <si>
    <t>PROGRAMAS</t>
  </si>
  <si>
    <t>CONSEJOS</t>
  </si>
  <si>
    <t>OTRA INSTITUCIONALIDAD</t>
  </si>
  <si>
    <t>NIVEL QUE RINDE CUENTAS:</t>
  </si>
  <si>
    <t>Unidad de Administración Financiera - UDAF:</t>
  </si>
  <si>
    <t>Entidad Operativa Desconcentrada - EOD:</t>
  </si>
  <si>
    <t>Unidad de Atención o Gestión - UA-G:</t>
  </si>
  <si>
    <t>RUC:</t>
  </si>
  <si>
    <t>REPRESENTANTE LEGAL DE LA UNIDAD DE ADMINISTRACIÓN FINANCIERA:</t>
  </si>
  <si>
    <t>Nombre del o la representante legal de la institución:</t>
  </si>
  <si>
    <t>Cargo del o la representante legal de la institución:</t>
  </si>
  <si>
    <t>RESPONSABLE DE LA ENTIDAD OPERATIVA DESCONCENTRADA:</t>
  </si>
  <si>
    <t>Nombre del o la responsable:</t>
  </si>
  <si>
    <t>Cargo:</t>
  </si>
  <si>
    <t>RESPONSABLE  DEL PROCESO DE RENDICIÓN DE CUENTAS:</t>
  </si>
  <si>
    <t>RESPONSABLE DEL REGISTRO DEL INFORME DE RENDICION DE CUENTAS EN EL SISTEMA:</t>
  </si>
  <si>
    <t>NIVEL</t>
  </si>
  <si>
    <t>LINK AL MEDIO DE VERIFICACIÓN PUBLICADO EN LA PÁG. WEB DE LA INSTITUCIÓN</t>
  </si>
  <si>
    <t>PONGA SI O NO</t>
  </si>
  <si>
    <t>LINK AL MEDIO DE VERIFICACIÓN PUBLICADO EN LA PAG. WEB DE LA INSTITUCIÓN</t>
  </si>
  <si>
    <t>NIVEL DE CUMPLIMIENTO DE LOS COMPROMISOS ASUMIDOS CON LA COMUNIDAD</t>
  </si>
  <si>
    <t>MECANISMOS DE CONTROL SOCIAL</t>
  </si>
  <si>
    <t>MECANISMOS DE  CONTROL SOCIAL GENERADOS POR LA COMUNIDAD</t>
  </si>
  <si>
    <t>Veedurías ciudadanas</t>
  </si>
  <si>
    <t>Observatorios ciudadanos</t>
  </si>
  <si>
    <t>Comités de usuarios</t>
  </si>
  <si>
    <t>Defensorías comunitarias</t>
  </si>
  <si>
    <t xml:space="preserve">PONGA 
SÍ O NO
</t>
  </si>
  <si>
    <t>PONGA SÍ O  NO</t>
  </si>
  <si>
    <t>RENDICIÓN DE CUENTAS</t>
  </si>
  <si>
    <t>LINK AL MEDIO DE VERIFICACIÓN PUBLICADO EN LA PÁG. WEB DE LA INSTITUCIÓN (Literal m Art. 7 LOTAIP[1])</t>
  </si>
  <si>
    <t>FASE 0</t>
  </si>
  <si>
    <t>FASE 1</t>
  </si>
  <si>
    <t>FASE 2</t>
  </si>
  <si>
    <t>FASE 3</t>
  </si>
  <si>
    <t>Describa los principales aportes ciudadanos recibidos:</t>
  </si>
  <si>
    <t>INCORPORACIÓN DE LOS APORTES CIUDADANOS DE LA RENDICIÓN DE CUENTAS DEL AÑO ANTERIOR EN LA GESTIÓN INSTITUCIONAL</t>
  </si>
  <si>
    <t>DESCRIPCIÓN DE  APORTES CIUDADANOS REPORTADOS EN LA MATRIZ DE RENDICIÓN DE CUENTAS DEL PERÍODO ANTERIOR COMO COMPROMISO INSTITUCIONAL</t>
  </si>
  <si>
    <t>¿SE INCORPORÓ EL APORTE CIUDADANO EN LA GESTIÓN INSTITUCIONAL?(PONGA  SÍ O NO)</t>
  </si>
  <si>
    <t>(Reportar particularidades que dificultaron la incorporación del aporte en la gestión institucional)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</si>
  <si>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</si>
  <si>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</si>
  <si>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</si>
  <si>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</si>
  <si>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</si>
  <si>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</si>
  <si>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PORCENTAJE DEL PPTO. DEL PAUTAJE QUE SE DESTINÓ A MEDIOS LOCALES Y REGIONALES</t>
  </si>
  <si>
    <t>PORCENTAJE DEL PPTO. DEL PAUTAJE QUE SE DESTINÓ A MEDIOS NACIONALES</t>
  </si>
  <si>
    <t>Radio:</t>
  </si>
  <si>
    <t xml:space="preserve">Prensa: </t>
  </si>
  <si>
    <t xml:space="preserve">Televisión: </t>
  </si>
  <si>
    <t>Medios digitales:</t>
  </si>
  <si>
    <t>TRANSPARENCIA Y ACCESO A LA INFORMACIÓN PÚBLICA DE LA GESTIÓN INSTITUCIONAL Y DE SU RENDICIÓN DE CUENTAS:</t>
  </si>
  <si>
    <t>MECANISMOS ADOPTADOS</t>
  </si>
  <si>
    <t>Publicación en el sitio Web de los contenidos establecidos en el Art. 7 de la LOTAIP.</t>
  </si>
  <si>
    <t>Publicación en la pág. Web del Informe de Rendición de Cuentas y sus medios de verificación establecido en el literal m, del Art. 7 de la LOTAIP.</t>
  </si>
  <si>
    <t>PLANIFICACIÓN: ARTICULACIÓN DE POLÍTICAS PÚBLICAS AL PLAN NACIONAL DEL BUEN VIVIR</t>
  </si>
  <si>
    <t>ARTICULACIÓN DE  POLÍTICAS PÚBLICAS</t>
  </si>
  <si>
    <t>PONGA SÍ O NO</t>
  </si>
  <si>
    <t>La institución tiene articulado el Plan Estratégico Institucional (PEI) al PNBV</t>
  </si>
  <si>
    <t>La institución tiene articulado el Plan Operativo Anual (POA) al PNBV</t>
  </si>
  <si>
    <t>CUMPLIMIENTO DE LA EJECUCIÓN PROGRAMÁTICA Y PRESUPUESTARIA</t>
  </si>
  <si>
    <t xml:space="preserve">LINK AL MEDIO DE VERIFICACIÓN PUBLICADO EN LA PÁG. WEB DE LA INSTITUCIÓN </t>
  </si>
  <si>
    <t>CUMPLIMIENTO DE EJECUCIÓN PRESUPUESTARIA: EN  CASO DE QUE NO PUEDA LLENAR LA EJECUCIÓN PRESUPUESTARIA POR META, UTILIZAR ESTA MATRIZ</t>
  </si>
  <si>
    <t>EXPROPIACIONES/ DONACIONES</t>
  </si>
  <si>
    <t>INCORPORACIÓN DE RECOMENDACIONES Y DICTÁMENES POR PARTE DE LAS ENTIDADES DE LA FUNCIÓN DE TRANSPARENCIA Y CONTROL SOCIAL, Y LA PROCURADURÍA GENERAL DEL ESTADO</t>
  </si>
  <si>
    <t>RECOMENDACIONES Y/O DICTÁMENES EMANADOS</t>
  </si>
  <si>
    <t>INFORME EL CUMPLIMIENTO DE RECOMENDACIONES Y DICTÁMENES</t>
  </si>
  <si>
    <r>
      <t>LINK AL MEDIO DE VERIFICACIÓN PUBLICADO EN LA PÁG. WEB DE LA INSTITUCIÓN (</t>
    </r>
    <r>
      <rPr>
        <b/>
        <sz val="10"/>
        <color indexed="8"/>
        <rFont val="Calibri"/>
        <family val="2"/>
      </rPr>
      <t>Literal h del artículo 7 de la LOTAIP)</t>
    </r>
  </si>
  <si>
    <t>IMPLEMENTACIÓN DE POLÍTICAS PÚBLICAS 
PARA LA IGUALDAD</t>
  </si>
  <si>
    <t xml:space="preserve">SI /NO </t>
  </si>
  <si>
    <t>DESCRIBA LA POLÍTICA IMPLEMENTADA</t>
  </si>
  <si>
    <t>EXPLIQUE COMO APORTA EL RESULTADO AL CUMPLIMIENTO DE LAS AGENDAS DE IGUALDAD</t>
  </si>
  <si>
    <t>IMPLEMENTACIÓN DE POLÍTICAS PÚBLICAS PARA LA IGUALDAD:</t>
  </si>
  <si>
    <t>MINISTERIO DEL TRABAJO</t>
  </si>
  <si>
    <t>X</t>
  </si>
  <si>
    <t>AZUAY</t>
  </si>
  <si>
    <t>CUENCA</t>
  </si>
  <si>
    <t>PASEO 3 DE NOVIEMBRE Y PASAJE PUMAPUNGO</t>
  </si>
  <si>
    <t>xavier_bermudez@trabajo.gob.ec</t>
  </si>
  <si>
    <t>DIRECCIÓN REGIONAL DE TRABAJO Y SERVICIO PÚBLICO DE CUENCA REGIONAL 6</t>
  </si>
  <si>
    <t>XAVIER EDUARDO BERMUDEZ LÓPEZ</t>
  </si>
  <si>
    <t>DIRECCIÓN REGIONAL DE TRABAJO Y SERVICIO PÚBLICO DE CUENCA - REGIONAL 6</t>
  </si>
  <si>
    <t>074075882</t>
  </si>
  <si>
    <t>SI</t>
  </si>
  <si>
    <t>AZUAY (CUENCA), CAÑAR (AZOGUES - LA TRONCAL), MORONA SANTIAGO (MACAS)</t>
  </si>
  <si>
    <t>MASCULINO - FEMENINO</t>
  </si>
  <si>
    <t>Otros: MEDIOS DE COMUNICACIÓN (SI)</t>
  </si>
  <si>
    <t>0160046500001</t>
  </si>
  <si>
    <t>CAPACITACIONES A LA CIUDADANIA</t>
  </si>
  <si>
    <t>EL APORTE SE VE REFLEJADO EN UNA MAYOR EDUCACIÓN, CONOCIMIENTOS Y HERRAMIENTAS LEGALES EN LA CIUDADANIA.</t>
  </si>
  <si>
    <t>APOYO EN EL PROCESO DE INSPECCIÓNES DENTRO DEL SECTOR PUBLICO Y PRIVADO, PARA VERIFICAR EL 4% DE INCLUSION LABORAL DEL PCD</t>
  </si>
  <si>
    <t>MAYO RESPONSABILIDAD SOCIAL, EN LA INCLUSIÓN LABORAL DE PERSONAS CON DISCAPACIDAD</t>
  </si>
  <si>
    <t>MISMO QUE BUSCA LA INCLUSIÓN LABORAL DE ESTE IMPORTANTE GRUPO DE LA SOCIEDAD, DURANTE LOS MESES DE ENERO A DICIEMBRE SE HA REALIZADO 134 VERIFICACIONES EN EMPRESAS PRIVADAS, LAS MISMAS QUE HAN DADO COMO RESULTADO LA INSERCIÓN LABORAL DE 40 PERSONAS CON DISCAPACIDAD.</t>
  </si>
  <si>
    <t>SENSIBILIZACIÓN LABORAL CON ENFOQUE INCLUSIVO</t>
  </si>
  <si>
    <t>PROMOCIÓN DEL LENGUAJE INCLUSIVO E INSERCIÓN LABORAL DE LOS DIFERENTES GRUPOS DE ATENCIÓN PRIORITARIA, MEDIANTE LAS ACTIVIDADES SE HABLA SOBRE DIVERSIDADES SEXUALES Y DE GÉNERO</t>
  </si>
  <si>
    <t xml:space="preserve">POR MEDIO DE TALLERES PARTICIPATIVOS, SE SENSIBILIZA A EMPLEADORES Y EMPLEADOS DE LOS SECTORES PÚBLICO Y PRIVADO, SOBRE EL RESPETO POR LA DIFERENCIA, PROMOCIÓN DEL LENGUAJE INCLUSIVO E INSERCIÓN LABORAL DE LOS DIFERENTES GRUPOS DE ATENCIÓN PRIORITARIA. </t>
  </si>
  <si>
    <t>1. INFORMES DE GESTIÓN A LOS ESTUDIOS DE CONTROL DEL CUMPLIMIENTO DE LA LOSEP Y DEMÁS NORMATIVA VIGENTE A NIVEL DE LA DIRECCIÓN REGIONAL.</t>
  </si>
  <si>
    <t xml:space="preserve">PORCENTAJE DE INFORMES Y REPORTES CONSOLIDADOS
</t>
  </si>
  <si>
    <t>2. INFORME DE GESTIÓN DE ATENCIÓN A DENUNCIAS CIUDADANAS EN MATERIA DE DESARROLLO ORGANIZACIONAL, TALENTO HUMANO, REMUNERACIONES E INGRESOS COMPLEMENTARIOS DEL SECTOR PÚBLICO A NIVEL DE LA DIRECCIÓN REGIONAL.</t>
  </si>
  <si>
    <t xml:space="preserve">PORCENTAJE DE INFORMES DE GESTION DE DENUNCIAS
 </t>
  </si>
  <si>
    <t>3. INFORME DE GESTIÓN DE REGISTROS DE IMPEDIMENTOS Y HABILITACIONES PARA EJERCER CARGOS PÚBLICOS A NIVEL DE LA DIRECCIÓN REGIONAL.</t>
  </si>
  <si>
    <t xml:space="preserve">PORCENTAJE DE RESPUETAS DE HABILITACIONES DE IMPEDIDOS SENCILLAS
</t>
  </si>
  <si>
    <t>4. INFORME DE SEGUIMIENTO A LAS OBSERVACIONES O HALLAZGOS DE CONTROL RESPECTO AL CUMPLIMIENTO DE LO DISPUESTO EN LA LOSEP Y DEMÁS NORMATIVA VIGENTE A NIVEL DE LA DIRECCIÓN REGIONAL.</t>
  </si>
  <si>
    <t xml:space="preserve">PORCENTAJE DE SEGUIMIENTO A OBSERVACIONES Y HALLAZGOS
</t>
  </si>
  <si>
    <t>5. INFORME DE CONTROLES DE JORNADA EN LAS INSTITUCIONES DEL SERVICIO PÚBLICO A NIVEL DE LA DIRECCIÓN REGIONAL.</t>
  </si>
  <si>
    <t>1. INFORMES ESTADÍSTICO DE APROBACIÓN O NEGACIÓN DE REFORMAS DE ESTATUTOS DE LAS ORGANIZACIONES LABORALES Y SOCIALES A NIVEL DE LA DIRECCIÓN REGIONAL.</t>
  </si>
  <si>
    <t xml:space="preserve">PORCENTAJE DE INFORMES ESTADÍSTICOS DE APROBACION O NEGACIÓN DE REFORMAS DE ESTATUTOS DE LAS ORGANIZACIONES LABORALES Y SOCIALES A NIVEL DE LA REGIONAL
</t>
  </si>
  <si>
    <t>2. INFORME DE REGISTRO DE DISOLUCIONES, VIDA JURÍDICA, DIRECTIVAS, Y REFORMAS DE ESTATUTOS DE LAS ORGANIZACIONES SOCIALES Y SINDICALES LEGALMENTE CONSTITUIDAS.</t>
  </si>
  <si>
    <t xml:space="preserve">PORCENTAJE DE INFORMES DE REGISTRO DE DISOLUCIONES, VIDA JURÍDICA, DIRECTIVAS Y REFORMAS DE ESTATUTOS DE LAS ORGANIZACIONES SOCIALES Y SINDICALES LEGALMENTE CONSTITUIDAS
</t>
  </si>
  <si>
    <t>3. INFORMES DE REGISTROS DE DIRECTIVAS DE ORGANIZACIONES LABORALES A NIVEL REGIONAL.</t>
  </si>
  <si>
    <t xml:space="preserve">PORCENTAJE DE INFORMES DE REGISTROS DE DIRECTIVAS DE ORGANIZACIOES LABORALES A NIVEL DE LA REGIONAL
</t>
  </si>
  <si>
    <t>4. CATASTRO CONSOLIDADO DE LA GESTIÓN EN MATERIA DE ORGANIZACIONES LABORALES Y SOCIALES A NIVEL DE LA DIRECCIÓN REGIONAL.</t>
  </si>
  <si>
    <t xml:space="preserve">PORCENTAJE DE INGRESO DE DOCUMENTACIÓN REFERENTE A LA GESTIÓN EN MATERIA DE ORGANIZACIONES LABORALES Y SOCIALES A NIVEL DE LA DIRECCIÓN REGIONAL
</t>
  </si>
  <si>
    <t>5. REPORTES RELACIONADOS CON LAS ORGANIZACIONES SOCIALES A NIVEL DE LA DIRECCIÓN REGIONAL.</t>
  </si>
  <si>
    <t xml:space="preserve">PORCENTAJES DE REPORTES RELACIONADOS CON LAS ORGANIZACIONES SOCIALES A NIVEL DE LA DIRECCIÓN REGIONAL.
</t>
  </si>
  <si>
    <t>7. OFICIO DE ASISTENCIA TÉCNICA JURÍDICA Y REGISTRO DE ATENCIÓN A LOS USUARIOS EXTERNOS CON RELACIÓN A LAS ORGANIZACIONES SOCIALES A NIVEL DE LA DIRECCIÓN REGIONAL.</t>
  </si>
  <si>
    <t xml:space="preserve">PORCENTAJE DE ATENCIÓN A USUARIOS EXTERNOS CON RELACION A ORGANIZACIONES SOCIALES A NIVEL DE LA DIRECCIÓN REGIONAL
</t>
  </si>
  <si>
    <t>1. INFORME DE RESULTADOS DE LAS INSPECCIONES INTEGRALES Y FOCALIZADAS A NIVEL DE LA DIRECCIÓN REGIONAL.</t>
  </si>
  <si>
    <t xml:space="preserve">PORCENTAJE DE INSPECCIONES INTEGRALES Y FOCALIZADAS REALIZADAS
</t>
  </si>
  <si>
    <t>3. INFORME DE MONITOREO DE CONTROL DE BOLETAS Y CITACIONES A NIVEL DE LA DIRECCIÓN REGIONAL Y DELEGACIÓN PROVINCIAL.</t>
  </si>
  <si>
    <t xml:space="preserve">NÚMERO DE PERSONAS INFORMADAS SOBRE POLÍTICAS LABORALES
</t>
  </si>
  <si>
    <t>4. INFORME DEL SERVICIO OFRECIDO POR LOS INSPECTORES DENTRO Y FUERA DE LA INSTITUCIÓN A NIVEL DE LA DIRECCIÓN REGIONAL.</t>
  </si>
  <si>
    <t>7. INFORMES Y REPORTES ESTADÍSTICOS DE ASISTENCIA TÉCNICA JURÍDICA A LOS USUARIOS EXTERNOS CON RELACIÓN A TEMAS DE TRABAJO A NIVEL DE LA DIRECCIÓN REGIONAL.</t>
  </si>
  <si>
    <t xml:space="preserve">NÚMERO DE PERSONAS INFORMADAS SOBRE POLÍTICAS LABORALES
</t>
  </si>
  <si>
    <t>12. RESOLUCIÓN DE VISTOS BUENOS A NIVEL DE LA DIRECCIÓN REGIONAL,</t>
  </si>
  <si>
    <t xml:space="preserve">PORCENTAJE DE TRÁMITES VISTOS BUENOS ATENDIDOS EN EL PLAZO ESTABLECIDO
</t>
  </si>
  <si>
    <t>1. INFORME DE LA EJECUCIÓN DEL PLAN ANUAL DE REGISTRO DE LAS ENFERMEDADES PROFESIONALES Y LA PREVENCIÓN DE RIESGOS DEL TRABAJO DE LAS EMPRESAS E INSTITUCIONES PÚBLICAS Y PRIVADAS.</t>
  </si>
  <si>
    <t xml:space="preserve">PORCENTAJE ENFERMEDADES PROFESIONALES NOTIFICADAS
</t>
  </si>
  <si>
    <t>2. INFORME DE RESULTADOS DE LAS NOTIFICACIONES DE APROBACIÓN DE REGLAMENTOS Y PLANES DE SEGURIDAD Y PREVENCIÓN DE RIESGOS LABORALES DE LAS EMPRESAS A NIVEL DENTRO DE SU JURISDICCIÓN.</t>
  </si>
  <si>
    <t xml:space="preserve">PORCENTAJE APROBACIÓN DE REGLAMENTOS DE HIGIENE Y SEGURIDAD (# NOTIFICACIONES DE APROBACIÓN / # REGLAMENTOS INGRESADOS * 100)
</t>
  </si>
  <si>
    <t>3. RESOLUCIÓN DE ACCIDENTES DE TRABAJO A NIVEL DE LA DIRECCIÓN REGIONAL.</t>
  </si>
  <si>
    <t xml:space="preserve">PORCENTAJE ACCIDENTES DE TRABAJO (# RESOLUCIONES / # ACCIDENTES NOTIFICADOS* 100)
</t>
  </si>
  <si>
    <t>4. REPORTE REGIONAL SOBRE SEGURIDAD Y SALUD EN EL TRABAJO A NIVEL DE LA DIRECCIÓN REGIONAL.</t>
  </si>
  <si>
    <t xml:space="preserve">PORCENTAJE ACTIVIDADES REALIZADAS EN SEGURIDAD Y SALUD EN EL TRABAJO 
</t>
  </si>
  <si>
    <t>5. ACTAS Y RESOLUCIONES POR PRESIDIR O INTEGRAR LA COMISIÓN CALIFICADORA DE RIESGOS DEL TRABAJO A NIVEL DE LA DIRECCIÓN REGIONAL.</t>
  </si>
  <si>
    <t xml:space="preserve">PORCENTAJE INFORMES DE COMISIÓN CALIFICADORA (# ACTAS RESOLUCIÓN REALIZADAS / # COMISIONES INTEGRADAS * 100
</t>
  </si>
  <si>
    <t>6. INFORME DE LA CAPACITACIÓN IMPARTIDA A EMPLEADORES Y TRABAJADORES EN MATERIA DE SEGURIDAD Y SALUD EN EL TRABAJO A NIVEL DE LA DIRECCIÓN REGIONAL.</t>
  </si>
  <si>
    <t xml:space="preserve">PORCENTAJE CAPACITACIONES DE SEGURIDAD Y SALUD (# CAPACITACIONES REALIZADAS/# CAPACITACIONES PLANIFICADAS*100)
</t>
  </si>
  <si>
    <t>7. INFORME DE INSPECCIONES Y VISITAS TÉCNICAS EN SEGURIDAD Y SALUD EN EL TRABAJO A NIVEL DE LA DIRECCIÓN REGIONAL.</t>
  </si>
  <si>
    <t xml:space="preserve">PORCENTAJE INSPECCIONES ESPECIALIZADAS, REINSPECCIONES, DENUNCIAS DE SEGURIDAD Y SALUD (#INSPECCIONES REALIZADAS/# INSPECCIONES PLANIFICADAS*100)
</t>
  </si>
  <si>
    <t>8. INFORME CONSOLIDADO DE ACCIDENTES Y ENFERMEDADES PROFESIONALES REPORTADAS POR EMPRESAS PÚBLICAS Y PRIVADAS E INSTITUCIONES A NIVEL DE LA DIRECCIÓN REGIONAL.</t>
  </si>
  <si>
    <t xml:space="preserve">PORCENTAJE ACCIDENTES Y ENFERMEDADES PROFESIONALES
</t>
  </si>
  <si>
    <t>9. INFORME DE NOTIFICACIONES DE APROBACIÓN DE REGLAMENTOS Y PLANES DE SEGURIDAD Y PREVENCIÓN DE RIESGOS LABORALES DE LAS EMPRESAS QUE POR SU CATEGORÍA PRESENTEN EL TRÁMITE A ESTA INSTANCIA A NIVEL DE LA DIRECCIÓN REGIONAL.</t>
  </si>
  <si>
    <t>10. INFORME ANUAL DE LAS ACTIVIDADES DE CAPACITACIÓN Y ASESORÍA REALIZADAS A NIVEL DE LA DIRECCIÓN REGIONAL.</t>
  </si>
  <si>
    <t>11. INFORME DE ABSOLUCIÓN DE CONSULTAS EN MATERIA DE SEGURIDAD Y PREVENCIÓN DE RIESGOS DE TRABAJO A NIVEL DE LA DIRECCIÓN REGIONAL.</t>
  </si>
  <si>
    <t xml:space="preserve">PORCENTAJE ABSOLUCIÓN DE CONSULTAS DE SEGURIDAD Y SALUD
</t>
  </si>
  <si>
    <t>1. INFORMES Y REPORTES CONSOLIDADOS DE LOS TEMAS RELACIONADOS CON EL PROCESO DE ASESORÍA JURÍDICA A NIVEL DE DIRECCIÓN REGIONAL.</t>
  </si>
  <si>
    <t xml:space="preserve">PORCENTAJE DE MATRIZ DE CONSULTAS 
</t>
  </si>
  <si>
    <t>3. PROYECTOS DE CONTRATOS; COMPLEMENTARIOS, MODIFICATORIOS EN MATERIA DE CONTRATACIÓN PÚBLICA DE LA DIRECCIÓN REGIONAL.</t>
  </si>
  <si>
    <t xml:space="preserve">PORCENTAJE DE CONTRATOS ELABORADOS
</t>
  </si>
  <si>
    <t>4. INFORMES DE REVISIÓN JURÍDICA DE PLIEGOS, TÉRMINOS DE REFERENCIA Y RESOLUCIONES DE INICIO PARA LOS PROCESOS DE CONTRATACIÓN PÚBLICA DE LA DIRECCIÓN REGIONAL.</t>
  </si>
  <si>
    <t xml:space="preserve">PORCENTAJE DE INFORMES DE REVISION JURIDICA DE PLIEGOS, TERMINOS DE REFERENCIA Y RESOLUCIONES DE INICIO
</t>
  </si>
  <si>
    <t>5. PROYECTOS DE CRITERIOS JURÍDICOS EN MATERIA DE CONTRATACIÓN PÚBLICA.</t>
  </si>
  <si>
    <t xml:space="preserve">PORCENTAJE DE CRITERIOS JURIDICOS REALIZADOS
</t>
  </si>
  <si>
    <t>9. INFORMES DE PATROCINIO JUDICIAL, EXTRAJUDICIAL Y EN OTROS PROCESOS EN LOS QUE INTERVIENE EL MINISTERIO EN TEMAS RELACIONADOS CON TRABAJO Y EMPLEO DE LA DIRECCIÓN REGIONAL.</t>
  </si>
  <si>
    <t xml:space="preserve">PORCENTAJE DE INFORMES DE PATROCINIO JUDICIAL, EXTRAJUDICIAL EN OTROS PROCESOS EN LOS QUE INTERVIENE  EL MINISTERIO DEL TRABAJO
</t>
  </si>
  <si>
    <t>10. INFORMES Y CRITERIOS JURÍDICOS UNIFICADOS DE PATROCINIO SOBRE LA APLICACIÓN DE LA NORMATIVA EN MATERIA DE TRABAJO Y EMPLEO DE LA DIRECCIÓN REGIONAL.</t>
  </si>
  <si>
    <t xml:space="preserve">PORCENTAJE DE INFORMES Y CRITERIOS JURIDICOS UNIFICADOS DE PATROCINIO SOBRE LA PLICACION DE LA NORMATIVA LEGAL
</t>
  </si>
  <si>
    <t>11. MATRIZ CONSOLIDADA DE ESTADOS PROCESALES, JUDICIALES Y ADMINISTRATIVOS ELABORADOS, ACTUALIZADOS Y VERIFICADOS, ASÍ COMO DE MEDIOS ALTERNATIVOS DE RESOLUCIÓN DE CONFLICTOS EN MATERIA DE TRABAJO Y EMPLEO DE LA DIRECCIÓN REGIONAL.</t>
  </si>
  <si>
    <t xml:space="preserve">PORENTAJE DE ESTADOS PROCESALES, JUDICIALES Y ADMINISTRATIVOS ELABORADOS
</t>
  </si>
  <si>
    <t>12. REGISTRO DE SENTENCIAS Y ACTOS RESOLUTIVOS JUDICIALES Y EXTRAJUDICIALES EN MATERIA DE TRABAJO Y EMPLEO DE LA DIRECCIÓN REGIONAL.</t>
  </si>
  <si>
    <t xml:space="preserve">POCENTAJE DE SENTENCIAS Y ACTOS RESOLUTORIOS JUDICIAL Y ESTRAJUDICIALES
</t>
  </si>
  <si>
    <t>13. REGISTRO DE ACTAS DE AUDIENCIAS PÚBLICAS Y DILIGENCIAS LLEVADAS A CABO EN LOS PROCESOS JUDICIALES EN MATERIA DE TRABAJO Y EMPLEO DE LA DIRECCIÓN REGIONAL.</t>
  </si>
  <si>
    <t xml:space="preserve">PORCENTAJE DE REGISTRO DE AUDIENCIAS PUBLICAS Y DILIGENCIAS LLEVADAS A CABO EN PROCESOS JUDICIALES
</t>
  </si>
  <si>
    <t>14. CONTESTACIONES Y/O EXCEPCIONES A LAS DEMANDAS, DENUNCIAS Y/O QUERELLAS EN MATERIA DE TRABAJO Y EMPLEO DE LA DIRECCIÓN REGIONAL.</t>
  </si>
  <si>
    <t xml:space="preserve">PORCENTAJE DE CONTESTACIONES Y/O EXCEPCIONES A LAS DEMANDAS, DENUNCIAS Y/O QUERELLAS
</t>
  </si>
  <si>
    <t>15. ALEGATOS JURÍDICOS EN MATERIA DE TRABAJO Y EMPLEO DE LA DIRECCIÓN REGIONAL.</t>
  </si>
  <si>
    <t xml:space="preserve">PORCENTAJE DE LOS ALEGATOS JURIDICOS PRESENTADOS 
</t>
  </si>
  <si>
    <t>16. OFICIOS DE RESPUESTA PARA SOLICITUDES FORMULADAS POR ENTIDADES PÚBLICAS O PRIVADAS, NACIONALES O EXTRANJERAS, DENTRO DE SU COMPETENCIA DE LA DIRECCIÓN REGIONAL.</t>
  </si>
  <si>
    <t xml:space="preserve">PORCENTAJE DE RESPUESTAS ENVIADAS A LAS SOLICITUDES FORMULADAS
</t>
  </si>
  <si>
    <t>17. ESCRITOS DIRIGIDOS A LA RESPECTIVA JUDICATURA PARA LA SUSTANCIACIÓN DE LOS PROCESOS JUDICIALES EN EL ÁMBITO DE TRABAJO Y EMPLEO DE LA DIRECCIÓN REGIONAL.</t>
  </si>
  <si>
    <t xml:space="preserve">PORCENTAJE DE LOS ESCRITOS DIRIGIDOS A LA RESPECTIVA JUDICATURA PARA SUSTANCIACION DE PROCESOS
</t>
  </si>
  <si>
    <t>21. REGISTRO DE ASESORÍA JURÍDICA EN MATERIA DE CONTRATACIÓN PÚBLICA.</t>
  </si>
  <si>
    <t xml:space="preserve">PORCENTAJE DE INFORMES ELABORADORES RESPECTO A PROCESOS DE CONTRATACION PUBLICA
</t>
  </si>
  <si>
    <t>1. REGISTRO ACTUALIZADO DE LAS ORGANIZACIONES ARTESANALES A NIVEL REGIONAL.</t>
  </si>
  <si>
    <t xml:space="preserve">PORCENTAJE DE REGISTRO ACTUALIZADO DE LAS ORGANIZACIONES ARTESANALES A NIVEL DE LA REGIONAL
</t>
  </si>
  <si>
    <t>2. INFORME SOBRE LA GESTIÓN ARTESANAL Y MIGRACIONES LABORALES A NIVEL REGIONAL.</t>
  </si>
  <si>
    <t xml:space="preserve">PORCENTAJE DE INFORMES DE LA GESTIÓN ARTESANAL Y MIGRACIONES LABORALES A NIVEL DE LA REGIONAL
</t>
  </si>
  <si>
    <t>3. INFORMES TÉCNICOS PARA LA APROBACIÓN DE REGISTROS DE DIRECTIVAS, REGISTROS DE SOCIOS DE LAS ORGANIZACIONES ARTESANALES A NIVEL REGIONAL.</t>
  </si>
  <si>
    <t xml:space="preserve">PORCENTAJE DE INFORMES TÉCNICOS PARA LA APROBACIÓN DE REGISTROS DE DIRECTIVAS, REGISTROS DE SOCIOS DE LAS ORGANIZACIONES ARTESANALES A NIVEL DE LA REGIONAL
</t>
  </si>
  <si>
    <t>4. TÍTULOS DE MAESTROS DE TALLER REFRENDADOS A NIVEL REGIONAL.</t>
  </si>
  <si>
    <t xml:space="preserve">PORCENTAJE DE REFRENDACIONES DE TITULOS A NIVEL DE LA REGIONAL
</t>
  </si>
  <si>
    <t>5. INFORME TÉCNICO DE INICIO Y FINALIZACIÓN DE CURSOS ORGANIZADOS POR LOS CENTROS DE FORMACIÓN ARTESANAL Y ORGANIZACIONES ARTESANALES A NIVEL REGIONAL.</t>
  </si>
  <si>
    <t xml:space="preserve">PORCENTAJE DE INFORMES TÉCNICOS DE INICIO Y FINALIZACIÓN DE CURSOS ORGANIZADOS POR LOS CENTROS DE FORMACION ARTESANAL Y ORGANIZACIONES ARTESANALES
</t>
  </si>
  <si>
    <t>6. INFORME DE CONFORMACIÓN DE TRIBUNALES EXAMINADORES PARA LA TITULACIÓN DE MAESTROS DE TALLER Y DE OPERADORES MECÁNICOS DE EQUIPO CAMINERO A NIVEL REGIONAL.</t>
  </si>
  <si>
    <t xml:space="preserve">PORCENTAJE DE INFORME DE CONFORMACIÓN DE TRIBUNALES EXAMINADORES PARA LA TITULACIÓN DE MAESTROS DE TALLER A NIVEL DE LA REGIONAL
</t>
  </si>
  <si>
    <t>8. INFORME Y REGISTRO DE ASISTENCIA TÉCNICA EN MATERIA DE MIGRACIONES LABORALES A NIVEL REGIONAL.</t>
  </si>
  <si>
    <t xml:space="preserve">PORCENTAJE DE ASISTENCIA TÉCNICA EN MATERIA DE MIGRACIONES LABORALES A NIVEL DE LA REGIONAL
</t>
  </si>
  <si>
    <t>9. INFORME DE ASISTENCIA TÉCNICA EN EL ÁMBITO ARTESANAL A NIVEL REGIONAL.</t>
  </si>
  <si>
    <t xml:space="preserve">PORCENTAJE DE ASISTENCIA TÉCNICA EN EL ÁMBITO ARTESANAL A NIVEL DE LA REGIONAL
</t>
  </si>
  <si>
    <t>1. INFORME DE SEGUIMIENTO Y COORDINACIÓN EN TERRITORIO DE LOS PROGRAMAS, PROYECTOS Y ALIANZAS INTERINSTITUCIONALES EN MATERIA LABORAL DE GRUPOS DE ATENCIÓN PRIORITARIA Y/O EN CONDICIONES DE VULNERABILIDAD EN MATERIA LABORAL.</t>
  </si>
  <si>
    <t xml:space="preserve">PORCENTAJE DE PARTICIPACIÓN DE ESPACIOS DE DISCUSIÓN DE POLÍTICAS PÚBLICAS PARA GRUPOS DE ATENCIÓN PRIORITARIA Y/O EN CONDICIONES DE VULNERABILIDAD
</t>
  </si>
  <si>
    <t>2. INFORME DE EJECUCIÓN DE TALLERES DE SENSIBILIZACIÓN PARA FOMENTAR LA INSERCIÓN LABORAL, PROMOCIÓN DEL ACCESO Y SOSTENIBILIDAD LABORAL DE GRUPOS DE ATENCIÓN PRIORITARIA Y/O EN CONDICIONES DE VULNERABILIDAD.</t>
  </si>
  <si>
    <t xml:space="preserve">PORENTAJE DE TALLERES SOBRE TEMÁTICAS DE DERECHOS DE EQUIDAD E INCLUSIÓN AL TRABAJO DIRIGIDO A GRUPOS DE ATENCIÓN PRIORITARIA Y/O EN CONDICIONES DE VULNERABILIDAD, PERSONAS NATURALES Y JURÍDICAS.
</t>
  </si>
  <si>
    <t>3. INFORME DE GESTIÓN DE ATENCIÓN AL USUARIO EN TEMAS REFERENTES A GRUPOS DE ATENCIÓN PRIORITARIA Y/O EN CONDICIONES DE VULNERABILIDAD EN MATERIA LABORAL, Y DERIVACIONES PARA LAS INSPECCIONES.</t>
  </si>
  <si>
    <t xml:space="preserve">PORCENTAJE DE PERSONAS ASESORADAS PERTENECIENTES A GRUPOS DE ATENCIÓN PRIORITARIA Y/O EN CONDICIONES DE VULNERABILIDAD, PERSONAS NATURALES Y JURÍDICAS SOBRE EL CUMPLIMIENTO DE DEBERES Y DERECHOS EN EL ÁMBITO LABORAL Y/O CANALIZACIÓN DE DENUNCIAS POR </t>
  </si>
  <si>
    <t>1. OFICIOS DE RESPUESTA A REQUERIMIENTOS EN REFERENCIA A OBLIGACIONES EN MATERIA SALARIAL, EN CUANTO A DÉCIMOS Y UTILIDADES,</t>
  </si>
  <si>
    <t xml:space="preserve">PORCENTADJE DE OFICIOS DE RESPUESTA A REQUERIMIENTOS EN REFERENCIA A OBLIGACIONES EN MATERIA SALARIAL, EN CUANTO A DÉCIMOS Y UTILIDADES,
</t>
  </si>
  <si>
    <t>2. ACTAS DE SANCIÓN DIRIGIDAS A LOS EMPLEADORES REFERENTES AL INCUMPLIMIENTO DE LOS PLAZOS ESTABLECIDOS PARA EL PAGO DE LA DÉCIMO TERCERA Y CUARTA REMUNERACIÓN Y PORCENTAJE DE PARTICIPACIÓN DE UTILIDADES.</t>
  </si>
  <si>
    <t xml:space="preserve">PORCENTAJE DE ACTAS DE SANCION EMITIDAS POR EL SINACOI DE PROCESOS ANTERIORES AL AÑO 2013
</t>
  </si>
  <si>
    <t>1. INFORMES ANUALES CUANTITATIVOS DEL NÚMERO DE CASOS ATENDIDOS EN LA UNIDAD DE MEDIACIÓN LABORAL, DE CONFORMIDAD A LA NORMATIVA LEGAL VIGENTE.</t>
  </si>
  <si>
    <t xml:space="preserve">PORCENTAJE DE CASOS ATENDIDOS EN LA DIRECCIÓN DE MEDIACIÓN LABORAL
</t>
  </si>
  <si>
    <t>2. ACTAS DE LAS AUDIENCIAS DE MEDIACIÓN OBLIGATORIA DENTRO DEL PLIEGO DE PETICIONES, NEGOCIACIÓN DE CONTRATO COLECTIVO Y; DIÁLOGO SOCIAL.</t>
  </si>
  <si>
    <t>3. ACTAS DE AUDIENCIAS INDIVIDUALES CON EFECTO DE SENTENCIA EJECUTORIADA Y COSA JUZGADA.</t>
  </si>
  <si>
    <t xml:space="preserve">PORCENTAJE DE CONFLICTOS INDIVIDUIALES RESUELTOS CON ACUERDO EN MEDIACIÓN
</t>
  </si>
  <si>
    <t>4. INFORMES DE ACCIONES DE PROMOCIÓN DE LOS SERVICIOS DE MEDIACIÓN LABORAL.</t>
  </si>
  <si>
    <t xml:space="preserve">PORCENTANJES DE INFORMES DE PROPUESTA ESTRATTÉGICA ELABORADOS
</t>
  </si>
  <si>
    <t>1. MATRIZ DE PROCESOS COACTIVOS.</t>
  </si>
  <si>
    <t xml:space="preserve">NÚMERO DE MATRICES DE PROCESOS COACTIVOS ELABORADOS
</t>
  </si>
  <si>
    <t>2. PROVIDENCIAS PARA LA SUSTANCIACIÓN DE PROCESOS COACTIVOS.</t>
  </si>
  <si>
    <t xml:space="preserve">NÚMERO DE PROVIDENCIAS PARA LA SUSTANCIACIÓN DE PROCESOS COACTIVOS ELABORADAS
</t>
  </si>
  <si>
    <t>3. AUTOS PARA SUSTANCIACIÓN DE PROCESOS COACTIVOS.</t>
  </si>
  <si>
    <t xml:space="preserve">NÚMERO DE AUTOS DE SUSTANCIÓN DE PROCESOS COACTIVOS
</t>
  </si>
  <si>
    <t>4. ACTAS PROCESALES.</t>
  </si>
  <si>
    <t xml:space="preserve">NÚMEROS DE ACTAS PROCESALES
</t>
  </si>
  <si>
    <t>5. REPORTE DE RECAUDACIÓN DE LOS PROCESOS COACTIVOS.</t>
  </si>
  <si>
    <t xml:space="preserve">NÚMERO DE REPORTES DE RECAUDACIÓN DE LOS PROCESOS COACTIVOS
</t>
  </si>
  <si>
    <t>6. INFORME DE BIENES EMBARGADOS.</t>
  </si>
  <si>
    <t xml:space="preserve">NÚMERO DE INFORMES DE BIENES EMBARGADOS
</t>
  </si>
  <si>
    <t>7. INFORMES DE REMATES DE BIENES EMBARGADOS.</t>
  </si>
  <si>
    <t xml:space="preserve">NÚMERO DE INFORMES DE REMATES DE BIENES EMBARGADOS
</t>
  </si>
  <si>
    <t>8. INFORME SOBRE EL ESTADO DE LOS PROCESOS COACTIVOS.</t>
  </si>
  <si>
    <t xml:space="preserve">NÚMERO DE INFORMES SOBRE EL ESTADO DE LOS PROCESOS COACTIVOS
</t>
  </si>
  <si>
    <t>9. INFORME PARA EL INICIO DEL JUICIO DE INSOLVENCIA.</t>
  </si>
  <si>
    <t xml:space="preserve">NÚMERO DE INFORMES PARA EL INICIO DE JUICIOS DE INSOLVENCIA
</t>
  </si>
  <si>
    <t>10. INFORME DE PROCESOS ILOCALIZABLES.</t>
  </si>
  <si>
    <t xml:space="preserve">NÚMERO DE INFORMES DE PROCESOS ILOCALIZABLES
</t>
  </si>
  <si>
    <t>11. INFORME DE OBLIGACIONES PENDIENTES DE PAGO.</t>
  </si>
  <si>
    <t xml:space="preserve">NÚMERO DE OBLIGACIONES PENDIENTES DE PAGO
</t>
  </si>
  <si>
    <t>2. INFORMES Y REPORTES CONSOLIDADOS DE LOS TEMAS RELACIONADOS CON EL PROCESO DE ASESORÍA JURÍDICA A NIVEL DE DIRECCIÓN REGIONAL.</t>
  </si>
  <si>
    <t xml:space="preserve">PORCENTAJE DE INFORMES ELABORADOS
</t>
  </si>
  <si>
    <t>4. LINEAMIENTOS JURÍDICOS UNIFICADOS PARA LA GESTIÓN DE LOS PROCESOS DE ASESORÍA EN EL ÁMBITO DE LA DIRECCIÓN REGIONAL.</t>
  </si>
  <si>
    <t>1. INFORMES Y REPORTES CONSOLIDADOS DE LOS TEMAS RELACIONADOS CON EL PROCESO ADMINISTRATIVO FINANCIERO A NIVEL DE DIRECCIÓN REGIONAL.</t>
  </si>
  <si>
    <t xml:space="preserve">NÚMERO DE INFORMES Y REPORTES
</t>
  </si>
  <si>
    <t>3. COMPROBANTES UNICOS DE REGISTROS DE PAGOS DE LA DIRECCIÓN REGIONAL (CUR).</t>
  </si>
  <si>
    <t xml:space="preserve">NÚMERO DE CUR DE PAGOS
</t>
  </si>
  <si>
    <t>4. PROFORMA PRESUPUESTARIA DE LA DIRECCIÓN REGIONAL.</t>
  </si>
  <si>
    <t xml:space="preserve">NÚMERO DE PROFORMA
</t>
  </si>
  <si>
    <t>5. INFORME DE PROGRAMACIÓN Y REPROGRAMACIÓN PRESUPUESTARIA CUATRIMESTRAL DE LA DIRECCIÓN REGIONAL.</t>
  </si>
  <si>
    <t xml:space="preserve">NÚMERO DE INFORMES
</t>
  </si>
  <si>
    <t>6. COMPROBANTES UNICOS DE REGISTRO PARA LA ASIGNACIÓN DE VIÁTICOS, SUBSISTENCIAS, MOVILIZACIÓN DE LA DIRECCIÓN REGIONAL.</t>
  </si>
  <si>
    <t xml:space="preserve">NÚMERO DE COMPROBANTES
</t>
  </si>
  <si>
    <t>7. REPORTE DE CUENTAS DE PROVEEDORES Y DE BENEFICIARIOS DE FONDOS DE INTERMEDIACIÓN LABORAL CREADAS DE LA DIRECCIÓN REGIONAL.</t>
  </si>
  <si>
    <t xml:space="preserve">NÚMERO DE CUENTAS DE BENEFICIARIOS
</t>
  </si>
  <si>
    <t>8. REPORTE DE PAGOS A TERCEROS DE LA DIRECCIÓN REGIONAL EJECUTADOS.</t>
  </si>
  <si>
    <t xml:space="preserve">NÚMERO DE PAGOS A TERCEROS
</t>
  </si>
  <si>
    <t>9. REFORMAS Y REPROGRAMACIONES DE LA PROGRAMACIÓN INDICATIVA ANUAL INGRESADAS AL SISTEMA DE GESTIÓN FINANCIERA POR LAS UNIDADES EJECUTORAS DESCONCENTRADAS APROBADAS DE LA DIRECCIÓN REGIONAL.</t>
  </si>
  <si>
    <t xml:space="preserve">NÚMERO DE REFORMAS Y REPROGRAMACIONES
</t>
  </si>
  <si>
    <t>10. CERTIFICACIÓN DE DISPONIBILIDAD PRESUPUESTARIA DE LA DIRECCIÓN REGIONAL.</t>
  </si>
  <si>
    <t xml:space="preserve">NÚMERO DE CERTIFICACIONES
</t>
  </si>
  <si>
    <t>11. ESTADO DE EJECUCIÓN PRESUPUESTARIA DE LA DIRECCIÓN REGIONAL.</t>
  </si>
  <si>
    <t xml:space="preserve">PORCENTAJE DE EJECUUCIÓN
</t>
  </si>
  <si>
    <t>12. REGISTRO DE OPERACIONES CONTABLES FINANCIERAS DE LA DIRECCIÓN REGIONAL.</t>
  </si>
  <si>
    <t xml:space="preserve">NÚMERO DE TRANSACCIONES MENSUALES
</t>
  </si>
  <si>
    <t>13. INFORMES DE ARQUEOS DE CAJA CHICA DE LA DIRECCIÓN REGIONAL.</t>
  </si>
  <si>
    <t xml:space="preserve">NÚMERO DE ARQUEOS MENSUALES 
</t>
  </si>
  <si>
    <t>14. CONCILIACIÓN BANCARIA DE LA DIRECCIÓN REGIONAL.</t>
  </si>
  <si>
    <t xml:space="preserve">NÚMERO DE CONCILIACIONES BANCARIAS
</t>
  </si>
  <si>
    <t>15. INFORME CONTABLE DE CONSTATACIÓN FÍSICA DE BIENES DE LARGA DURACIÓN, SUMINISTROS Y MATERIALES DE LA DIRECCIÓN REGIONAL.</t>
  </si>
  <si>
    <t xml:space="preserve">NÚMERO DE INFORMES DE CONSTATACION
</t>
  </si>
  <si>
    <t>16. COMPROBANTES ÚNICOS DE REGISTRO DE GASTOS DE LA DIRECCIÓN REGIONAL.</t>
  </si>
  <si>
    <t xml:space="preserve">NÚMERO DE CURS ELABORADOS EN EL MES 
</t>
  </si>
  <si>
    <t>17. DECLARACIÓN DE IMPUESTOS DE LA DIRECCIÓN REGIONAL.</t>
  </si>
  <si>
    <t xml:space="preserve">NÚMERO DE DELCARACIONES MENSUALES
</t>
  </si>
  <si>
    <t>19. LIQUIDACIÓN ECONÓMICA CONTABLE DE PROCESOS DE CONTRATACIÓN PÚBLICA DE LA DIRECCIÓN REGIONAL.</t>
  </si>
  <si>
    <t xml:space="preserve">NÚMERO DE LIQUIDACIÓN ECONÓMICA
</t>
  </si>
  <si>
    <t>20. INFORMES DE CONTROL FINANCIERO INTERNO.</t>
  </si>
  <si>
    <t>1. PLAN OPERATIVO DE BIENES MUEBLES E INMUEBLES DE LA DIRECCIÓN REGIONAL.</t>
  </si>
  <si>
    <t xml:space="preserve">NÚMERO DE PLAN OPERATIVO DE BIENES MUEBLES E INMUEBLES 
</t>
  </si>
  <si>
    <t>5. PLAN DE MANEJO DE BODEGA DE LA DIRECCIÓN REGIONAL.</t>
  </si>
  <si>
    <t xml:space="preserve">NÚMERO DE PLAN DE MANEJO DE BODEGA 
</t>
  </si>
  <si>
    <t>6. PLAN E INSTRUCTIVO DE MANTENIMIENTO PREVENTIVO Y CORRECTIVO DE VEHÍCULOS DE LA DIRECCIÓN REGIONAL.</t>
  </si>
  <si>
    <t xml:space="preserve">NÚMERO DE PLAN E INSTRUCTIVO DE MANTENIMIENTO PREVENTIVO Y CORRECTIVO DE VEHÍCULOS
</t>
  </si>
  <si>
    <t>8. PLANES Y DISEÑOS DE ADECUACIONES Y READECUACIONES DE EDIFICIOS, LOCALES, BODEGAS Y OFICINAS DE LA DIRECCIÓN REGIONAL.</t>
  </si>
  <si>
    <t xml:space="preserve">NÚMERO DE PLANES Y DISEÑOS DE ADECUACIONES Y READECUACIONES DE EDIFICIOS, LOCALES, BODEGAS Y OFICINAS
</t>
  </si>
  <si>
    <t>9. INFORMES PARA LA APLICACIÓN DE PÓLIZAS DE SEGUROS DE LA DIRECCIÓN REGIONAL.</t>
  </si>
  <si>
    <t xml:space="preserve">NÚMERO DE INFORMES PARA LA APLICACIÓN DE PÓLIZAS DE SEGUROS
</t>
  </si>
  <si>
    <t>1. INFORME DE CUMPLIMIENTO DEL PLAN ANUAL DE VACACIONES DE LOS SERVIDORES DE LA DIRECCIÓN REGIONAL Y DELEGACIONES.</t>
  </si>
  <si>
    <t xml:space="preserve">NÚMERICO DE PLAN ANUAL DE VACACIONES
</t>
  </si>
  <si>
    <t>2. REPORTE DE CONTROL DE ASISTENCIA, PERMISOS Y VACACIONES DE LOS SERVIDORES DE LA DIRECCIÓN REGIONAL Y DELEGACIONES.</t>
  </si>
  <si>
    <t xml:space="preserve">PORCENTAJE DE CONTROL DE ASISTENCIA
</t>
  </si>
  <si>
    <t>4. PLANTILLAS DE CARGA LABORAL DE LA PLANIFICACIÓN DEL TALENTO HUMANO DE LA DIRECCIÓN REGIONAL Y DELEGACIONES.</t>
  </si>
  <si>
    <t xml:space="preserve">PORCENTAJE DE CARGA LABORAL DE LA PLANIFICACIÓN 
</t>
  </si>
  <si>
    <t>5. FORMULARIOS DE EVALUACIONES DEL DESEMPEÑO DEL PERSONAL DE LA DIRECCIÓN REGIONAL Y DELEGACIONES.</t>
  </si>
  <si>
    <t xml:space="preserve">PORCENTAJE DE EVALUACIÓN DE DESEMPEÑO
</t>
  </si>
  <si>
    <t>1. REGISTRO DE CORRESPONDENCIA ENVIADA Y RECIBIDA.</t>
  </si>
  <si>
    <t xml:space="preserve">PORCENTAJE DE CORRESPONDENCIA ENVIADA Y RECIBIDA EN EL PLAZO ESTABLECIDO (1 DÍA LABORABLE)
</t>
  </si>
  <si>
    <t>2. ARCHIVO REGIONAL PASIVO ADMINISTRADO.</t>
  </si>
  <si>
    <t xml:space="preserve">PORCENTAJE DE  DOCUMENTOS TRÁSFERIDOS AL ARCHIVO PASIVO 
</t>
  </si>
  <si>
    <t>3. COPIAS CERTIFICADAS.</t>
  </si>
  <si>
    <t xml:space="preserve">PORCENTAJE DE SOLICITUDES DE CERTIFICACIÓN DE DOCUMENTOS ATENDIDAS EN EL PLAZO ESTABLECIDO
</t>
  </si>
  <si>
    <t>4. REGISTRO DE TRÁMITES INGRESADOS Y DIRECCIONADOS A LAS DIFERENTES UNIDADES ADMINISTRATIVAS.</t>
  </si>
  <si>
    <t xml:space="preserve">PORCENTAJE DE TRÁMITES DIRECCIONADOS Y ENTREGADOS A LAS DIFERENTES UNIDADES DE LA DIRECCIÓN REGIONAL EN EL PLAZO ESTABLECIDO (1 DÍA LABORABLE)
</t>
  </si>
  <si>
    <t>1. PROGRAMACIÓN ANUAL DE PLANIFICACIÓN INICIAL (PAP) DE LA DIRECCIÓN REGIONAL Y DELEGACIONES.</t>
  </si>
  <si>
    <t xml:space="preserve">NÚMERO DE PAP
</t>
  </si>
  <si>
    <t>2. PLAN ANUAL COMPROMETIDO INICIAL (PAC) DE LA DIRECCIÓN REGIONAL Y DELEGACIONES.</t>
  </si>
  <si>
    <t xml:space="preserve">NÚMERO DE PAC
</t>
  </si>
  <si>
    <t>3. INFORME DE REFORMAS PRESUPUESTARIAS DE GASTOS CORRIENTE E INVERSIÓN DE LA DIRECCIÓN REGIONAL Y DELEGACIONES.</t>
  </si>
  <si>
    <t>2. INFORMES DE COBERTURA MEDIÁTICA DE LAS ACTIVIDADES DEL DIRECTOR REGIONAL.</t>
  </si>
  <si>
    <t xml:space="preserve">PORCENTAJE DE COBERTURA MEDIÁTICA
</t>
  </si>
  <si>
    <t>3. AGENDA DE EVENTOS Y ACTOS PROTOCOLARIOS DE LA DIRECCIÓN REGIONAL.</t>
  </si>
  <si>
    <t xml:space="preserve">PORCENTAJE DE EVENTOS Y ACTIVIDADES
</t>
  </si>
  <si>
    <t>4. INFORMES DE TALLERES, EVENTOS Y CURSOS DE FORTALECIMIENTO PARA LA GESTIÓN DE LA COMUNICACIÓN E IMAGEN DE LA DIRECCIÓN REGIONAL.</t>
  </si>
  <si>
    <t xml:space="preserve">PORCENTAJE DE FORTALECIMIENTO PARA LA GESTIÓN DE COMUNICACIÓN
</t>
  </si>
  <si>
    <t>5. REPORTES DIARIOS DE MONITOREO DE PRENSA LOCAL.</t>
  </si>
  <si>
    <t xml:space="preserve">PORCENTAJE DE MONITOREO DE PRENSA LOCAL
</t>
  </si>
  <si>
    <t>6. INFORME DE GESTIÓN DE REDES SOCIALES LOCALES ACTUALIZADAS.</t>
  </si>
  <si>
    <t xml:space="preserve">PORCENTAJE DE GESTIÓN EN REDES
</t>
  </si>
  <si>
    <t>1. PROYECTOS DE CONTRATOS; COMPLEMENTARIOS, MODIFICATORIOS EN MATERIA DE CONTRATACIÓN PÚBLICA DE LA DIRECCIÓN REGIONAL.</t>
  </si>
  <si>
    <t xml:space="preserve">PORCENTAJE DE PROYECTOS ELABORADOS
</t>
  </si>
  <si>
    <t>3. INFORMES DE REVISIÓN JURÍDICA DE PLIEGOS, TÉRMINOS DE REFERENCIA Y RESOLUCIONES DE INICIO PARA LOS PROCESOS DE CONTRATACIÓN PÚBLICA DE LA DIRECCIÓN REGIONAL.</t>
  </si>
  <si>
    <t>4. INFORMES JURÍDICOS RESPECTO DE LOS PROCESOS DE CONTRATACIÓN PÚBLICA DE LA DIRECCIÓN REGIONAL.</t>
  </si>
  <si>
    <t>11. INFORMES DE PATROCINIO JUDICIAL, EXTRAJUDICIAL Y EN OTROS PROCESOS EN LOS QUE INTERVIENE EL MINISTERIO EN TEMAS RELACIONADOS CON TRABAJO Y EMPLEO DE LA DIRECCIÓN REGIONAL.</t>
  </si>
  <si>
    <t xml:space="preserve">PORCENTAJE DE PROCESOS PATROCINADOS
</t>
  </si>
  <si>
    <t>12. INFORMES Y CRITERIOS JURÍDICOS UNIFICADOS DE PATROCINIO SOBRE LA APLICACIÓN DE LA NORMATIVA EN MATERIA DE TRABAJO Y EMPLEO DE LA DIRECCIÓN REGIONAL.</t>
  </si>
  <si>
    <t xml:space="preserve">PORCENTAJE DE INFORMES PRESENTADOS
</t>
  </si>
  <si>
    <t>13. MATRIZ CONSOLIDADA DE ESTADOS PROCESALES, JUDICIALES Y ADMINISTRATIVOS ELABORADOS, ACTUALIZADOS Y VERIFICADOS, ASÍ COMO DE MEDIOS ALTERNATIVOS DE RESOLUCIÓN DE CONFLICTOS EN MATERIA DE TRABAJO Y EMPLEO DE LA DIRECCIÓN REGIONAL.</t>
  </si>
  <si>
    <t xml:space="preserve">PORCENTAJE DE REGISTROS REALIZADOS
</t>
  </si>
  <si>
    <t>14. REGISTRO DE SENTENCIAS Y ACTOS RESOLUTIVOS JUDICIALES Y EXTRAJUDICIALES EN MATERIA DE TRABAJO Y EMPLEO DE LA DIRECCIÓN REGIONAL.</t>
  </si>
  <si>
    <t xml:space="preserve">PORCENTAJE DE PROCESOS REGISTRADOS
</t>
  </si>
  <si>
    <t>15. REGISTRO DE ACTAS DE AUDIENCIAS PÚBLICAS Y DILIGENCIAS LLEVADAS A CABO EN LOS PROCESOS JUDICIALES EN MATERIA DE TRABAJO Y EMPLEO DE LA DIRECCIÓN REGIONAL.</t>
  </si>
  <si>
    <t>16. CONTESTACIONES Y/O EXCEPCIONES A LAS DEMANDAS, DENUNCIAS Y/O QUERELLAS EN MATERIA DE TRABAJO Y EMPLEO DE LA DIRECCIÓN REGIONAL.</t>
  </si>
  <si>
    <t>17. ALEGATOS JURÍDICOS EN MATERIA DE TRABAJO Y EMPLEO DE LA DIRECCIÓN REGIONAL.</t>
  </si>
  <si>
    <t>18. OFICIOS DE RESPUESTA PARA SOLICITUDES FORMULADAS POR ENTIDADES PÚBLICAS O PRIVADAS, NACIONALES O EXTRANJERAS, DENTRO DE SU COMPETENCIA DE LA DIRECCIÓN REGIONAL.</t>
  </si>
  <si>
    <t xml:space="preserve">PORCENTAJE DE OFICIOS REALIZADOS
</t>
  </si>
  <si>
    <t>19. ESCRITOS DIRIGIDOS A LA RESPECTIVA JUDICATURA PARA LA SUSTANCIACIÓN DE LOS PROCESOS JUDICIALES EN EL ÁMBITO DE TRABAJO Y EMPLEO DE LA DIRECCIÓN REGIONAL.</t>
  </si>
  <si>
    <t>21. INFORMES Y CRITERIOS JURÍDICOS UNIFICADOS SOBRE LA APLICACIÓN DE NORMAS RELACIONADAS CON TRABAJO Y EMPLEO DE LA DIRECCIÓN REGIONAL.</t>
  </si>
  <si>
    <t xml:space="preserve">PORCENTAJE DE CRITERIOS PRESENTADOS
</t>
  </si>
  <si>
    <t>22. INFORMES JURÍDICOS DE REQUERIMIENTOS INTERNOS Y EXTERNOS EN TEMAS RELACIONADOS CON EL TRABAJO Y EMPLEO, Y DEMÁS NORMATIVA VIGENTE DE LA DIRECCIÓN REGIONAL.</t>
  </si>
  <si>
    <t>1. INFORME DE ABSOLUCIÓN DE CONSULTAS Y DE ASISTENCIA TÉCNICA DE PRIMER NIVEL A USUARIOS SOBRE TEMAS RELACIONADOS A SERVICIO PÚBLICO, TRABAJO, Y EMPLEO A NIVEL DE LA DIRECCIÓN REGIONAL.</t>
  </si>
  <si>
    <t xml:space="preserve">PORCENTAJE DE ABSOLUCIÓN DE CONSULTAS REALIZADAS
</t>
  </si>
  <si>
    <t>4. MATRIZ CONSOLIDADA DE ATENCIÓN Y ASISTENCIA TÉCNICA DE PRIMER NIVEL A USUARIOS SOBRE TEMAS RELACIONADOS CON SERVICIO PÚBLICO, TRABAJO Y EMPLEO DE LAS DELEGACIONES PROVINCIALES BAJO DEPENDENCIA.</t>
  </si>
  <si>
    <t xml:space="preserve">PORCENTAJE DE ABSOLUCIÓN DE CONSULTAS RELACIONADAS CON EL ARCHIVO CSV (DELIMITADOS POR COMAS) REALIZADAS
</t>
  </si>
  <si>
    <t>2. OFICIOS DE RESPUESTA DE SOLICITUDES DE HABILITACIONES DE IMPEDIDOS SENCILLAS A NIVEL DE LA DELEGACIÓN PROVINCIAL.</t>
  </si>
  <si>
    <t xml:space="preserve">PORCENTAJE SOLICITUDES  PRESENTADAS / SOLICITUDES  ATENDIDAS  
</t>
  </si>
  <si>
    <t>3. INFORME DE SOLICITUDES DE HABILITACIONES DE IMPEDIDOS INGRESADAS A NIVEL DE DELEGACIÓN PROVINCIAL.</t>
  </si>
  <si>
    <t xml:space="preserve">PORCENTAJE REPORTE DE  HABILITACIONES   REALIZADAS
</t>
  </si>
  <si>
    <t>4. BASE DE DATOS DE HABILITACIONES ADMINISTRADOS A NIVEL DE LA DELEGACIÓN PROVINCIAL.</t>
  </si>
  <si>
    <t xml:space="preserve">PORCENTAJE REPORTE DE  HABILITACIONES  REALIZADAS
</t>
  </si>
  <si>
    <t>6. RESOLUCIÓN DE ACCIDENTES DE TRABAJO A NIVEL DE LA DELEGACIÓN PROVINCIAL.</t>
  </si>
  <si>
    <t xml:space="preserve">PORCENTAJE DENUNCIASINGRESADAS/ SUSTANCIACION 
</t>
  </si>
  <si>
    <t>2. INFORME DEL SERVICIO OFRECIDO POR LOS INSPECTORES DENTRO Y FUERA DE LA INSTITUCIÓN A NIVEL DE LA DELEGACIÓN PROVINCIAL.</t>
  </si>
  <si>
    <t xml:space="preserve">SOLICITUDES INGRESADAS/ EJECUTADAS 
</t>
  </si>
  <si>
    <t>3. INFORME CONSOLIDADO EN MATERIA DE INSPECCIONES DEL TRABAJO REALIZADAS A NIVEL DE LA DELEGACIÓN PROVINCIAL.</t>
  </si>
  <si>
    <t>5. REGISTRO DE ASESORÍA LABORAL A NIVEL DE LA DELEGACIÓN PROVINCIAL.</t>
  </si>
  <si>
    <t xml:space="preserve">PORCENTAJE REGISTRO USUARIOS/ ATENCION 
</t>
  </si>
  <si>
    <t>6. ACTAS DE ACUERDO, AUTOS DE PLAZO Y RESOLUCIONES DE SANCIÓN DENTRO DE LOS PROCESOS ADMINISTRATIVOS DE LA DIRECCIÓN REGIONAL.</t>
  </si>
  <si>
    <t xml:space="preserve">PORCENTAJE ACTAS  EJECUTADAS/ RESOLUSION 
</t>
  </si>
  <si>
    <t>7. ACTOS ADMINISTRATIVOS E INFORMES DE CIERRE DE INSPECCIONES INTEGRALES Y FOCALIZADAS A NIVEL DE LA DELEGACIÓN PROVINCIAL.</t>
  </si>
  <si>
    <t xml:space="preserve">PORCENTAJE RESOLUSION / ARCHIVO 
</t>
  </si>
  <si>
    <t>8. NOTIFICACIONES A LOS EMPLEADORES DE LOS PROYECTOS DE CONTRATO COLECTIVO Y CONSTITUCIÓN DE ORGANIZACIÓN DE TRABAJADORES INGRESADOS EN LA DELEGACIÓN PROVINCIAL.</t>
  </si>
  <si>
    <t xml:space="preserve">PORCENTAJE INGRESO  DE PETICION / NOTIFICACION 
</t>
  </si>
  <si>
    <t>9. RESOLUCIÓN DE VISTOS BUENOS A NIVEL DE LA DELEGACIÓN PROVINCIAL.</t>
  </si>
  <si>
    <t xml:space="preserve">PORCENTAJE INGRESO DE  TRASMITES/  RESOLUSION 
</t>
  </si>
  <si>
    <t>11. FALLOS DE NEGOCIACIÓN DE CONTRATOS COLECTIVOS Y CONFLICTOS COLECTIVOS A NIVEL DE LA DELEGACIÓN PROVINCIAL.</t>
  </si>
  <si>
    <t xml:space="preserve">PORCENTAJE INGRESO DE  TRAMITE/  DICTAMEN DE  FALLO 
</t>
  </si>
  <si>
    <t>12. PLANES, PROGRAMAS Y TALLERES QUE PERMITAN DETERMINAR EL INCUMPLIMIENTO DE LAS DISPOSICIONES VIGENTES EN MATERIA LABORAL A NIVEL DE LA DELEGACIÓN PROVINCIAL.</t>
  </si>
  <si>
    <t xml:space="preserve">PORCENTAJE SOCIALIZACIONDE ACUERDO / NORMAS  VIGENTES 
</t>
  </si>
  <si>
    <t>4. INFORME DE ATENCIÓN SOBRE PROCEDIMIENTO PARA EL REGISTRO DE TRABAJADORES SUSTITUTOS A NIVEL DE LA DELEGACIÓN PROVINCIAL.</t>
  </si>
  <si>
    <t xml:space="preserve">PORCENTAJE SOLICITUDES INGRESADAS/ EJECUTADAS 
</t>
  </si>
  <si>
    <t>2. COPIAS CERTIFICADAS DE LA DELEGACIÓN PROVINCIAL.</t>
  </si>
  <si>
    <t xml:space="preserve">PORCENTAJE SOLICITUDES INGRESADAS / COPIAS  ENTREGADAS 
</t>
  </si>
  <si>
    <t>3. REGISTRO DE CORRESPONDENCIA ENVIADA Y RECIBIDA DE LA DELEGACIÓN PROVINCIAL.</t>
  </si>
  <si>
    <t xml:space="preserve">PORCENTAJE ELABORACIONDE  GUIAS / RECEPCION 2
</t>
  </si>
  <si>
    <t>4. ARCHIVO PROVINCIAL PASIVO ADMINISTRADO DE LA DELEGACIÓN PROVINCIAL.</t>
  </si>
  <si>
    <t xml:space="preserve">PORCENTAJE REVISION ARCHIVO/ ETIQUETADO 
</t>
  </si>
  <si>
    <t>5. REGISTRO DE TRÁMITES INGRESADOS Y DIRECCIONADOS A LAS DIFERENTES UNIDADES ADMINISTRATIVAS.</t>
  </si>
  <si>
    <t xml:space="preserve">PORCENTAJE DIGITALIZACION / ASIGNACION 
</t>
  </si>
  <si>
    <t>1. INFORME DE ABSOLUCIÓN DE CONSULTAS Y DE ASISTENCIA TÉCNICA DE PRIMER NIVEL A USUARIOS SOBRE TEMAS RELACIONADOS A TRABAJO, EMPLEO Y SERVICIO PÚBLICO EN EL ÁMBITO DE LA DELEGACIÓN PROVINCIAL.</t>
  </si>
  <si>
    <t>2. MATRIZ DE ATENCIÓN Y ASISTENCIA TÉCNICA DE PRIMER NIVEL A USUARIOS SOBRE TEMAS RELACIONADOS A TRABAJO, EMPLEO Y SERVICIO PÚBLICO EN EL ÁMBITO DE LA DELEGACIÓN PROVINCIAL.</t>
  </si>
  <si>
    <t xml:space="preserve">PORCENTAJE ELABORACION INFORME / REPORTE A LA DIRECCION REGIONAL 
</t>
  </si>
  <si>
    <t>3. INFORME DE REQUERIMIENTOS DEL USUARIO ATENDIDAS DE PRIMER NIVEL EN TEMAS RELACIONADOS CON LOS PROCESOS DE SERVICIO PÚBLICO, TRABAJO Y EMPLEO EN EL ÁMBITO DE LA DELEGACIÓN PROVINCIAL.</t>
  </si>
  <si>
    <t>4. INFORME CONSOLIDADO DE LOS PROGRAMAS DE PREVENCIÓN DE CONFLICTOS LABORALES, AUDIENCIAS DE MEDIACIÓN Y DIÁLOGO SOCIAL A NIVEL DE LA DELEGACIÓN PROVINCIAL.</t>
  </si>
  <si>
    <t xml:space="preserve">PORCENTAJE INFORME DE  SOLICITUDES PRESENTADAS / ATENDIDAS 
</t>
  </si>
  <si>
    <t>6. INFORME DE RESULTADOS DE LAS INSPECCIONES INTEGRALES Y FOCALIZADAS A NIVEL DE LA DELEGACIÓN PROVINCIAL.</t>
  </si>
  <si>
    <t xml:space="preserve">PORCENTAJE REPORTE DE  INSPECIONES  REALIZADAS
</t>
  </si>
  <si>
    <t>8. INFORME DE EVALUACIÓN DEL PLAN DE CONTROL E INSPECCIONES DE TRABAJO A NIVEL DE LA DELEGACIÓN PROVINCIAL.</t>
  </si>
  <si>
    <t xml:space="preserve">PORCENTAJE SEGIMIENTO DE  INSPECIONES / REALIZADAS 2
</t>
  </si>
  <si>
    <t>9. INFORME DE MONITOREO DE CONTROL DE BOLETAS Y CITACIONES A NIVEL DE LA DELEGACIÓN PROVINCIAL.</t>
  </si>
  <si>
    <t xml:space="preserve">POCENTAJE SOLICITUDES INGRESADAS/  AUDIENCIAS EFECTUADAS
</t>
  </si>
  <si>
    <t>10. PROVIDENCIAS DE AUTORIZACIÓN DE HORAS SUPLEMENTARIAS Y EXTRAORDINARIAS A NIVEL DE LA DELEGACIÓN PROVINCIAL.</t>
  </si>
  <si>
    <t xml:space="preserve">PORCENTAJE DE AUTORIZACIÓN DE HORAS SUPLEMENTARIAS Y EXTRAORDINARIAS TRÁMITADAS
</t>
  </si>
  <si>
    <t>1. PUBLICACIONES DE OFERTAS LABORALES EN EL SERVICIO PÚBLICO DE EMPLEO A NIVEL DE LA DELEGACIÓN PROVINCIAL.</t>
  </si>
  <si>
    <t xml:space="preserve">PORCENTAJE DE PERSONAS COLOCADAS A TRAVÉS DE LA RED SOCIO EMPLEO.
</t>
  </si>
  <si>
    <t>2. INFORMES DE PROMOCIÓN DEL SERVICIO MEDIANTE LA SELECCIÓN Y VISITA A EMPRESAS A NIVEL DE LA DELEGACIÓN PROVINCIAL.</t>
  </si>
  <si>
    <t xml:space="preserve">PORCENTAJE DE VISITAS PARA PROMOCIONAR LOS SERVICIOS DE LA RED SOCIO EMPLEO.
</t>
  </si>
  <si>
    <t>12. INFORMES DE IMPLEMENTACIÓN Y EVALUACIÓN DE CONTENIDOS DE CURSOS DE CAPACITACIÓN IMPARTIDOS EN O A TRAVÉS DE LA RED SOCIO EMPLEO.</t>
  </si>
  <si>
    <t xml:space="preserve">PORCENTAJE DE PERSONAS CAPACITADAS EN LOS CURSOS GESTIONADOS A TRAVÉS DE LA RED SOCIO EMPLEO.
</t>
  </si>
  <si>
    <t>3. INFORME TÉCNICO DE INICIO Y FINALIZACIÓN DE CURSOS PARA LA TITULACIÓN DE MAESTROS DE TALLER Y OPERADORES MECÁNICOS DE EQUIPO CAMINERO CONFORMADO A NIVEL DE LA DELEGACIÓN PROVINCIAL.</t>
  </si>
  <si>
    <t xml:space="preserve">PORCENTAJE DE INICIO Y FINALIZACIÓN DE CURSOS  ( ASPIRANTES VS TITULADOS)
</t>
  </si>
  <si>
    <t>3. INFORMES DE SEGUIMIENTO DE INFORMACIÓN DE COLOCADOS, EMPRESAS APROBADAS, ESTÁNDARES DE CALIDAD EN EL SERVICIO Y CAPACITADOS PARA EL EMPLEO A NIVEL DE LA DELEGACIÓN PROVINCIAL.</t>
  </si>
  <si>
    <t xml:space="preserve">PORCENTAJE DE SEGUIMIENTOS DE INFORMACIÓN COLOCADOS 
</t>
  </si>
  <si>
    <t>5. INFORME Y REGISTRO SOBRE OFERTA, DEMANDA DE MANO DE OBRA Y COLOCADOS EN EL MERCADO LABORAL, A TRAVÉS DEL SERVICIO PÚBLICO DE EMPLEO A NIVEL DE LA DELEGACIÓN PROVINCIAL.</t>
  </si>
  <si>
    <t xml:space="preserve">PORCENTAJE DE REGISTRO DE OFERTA Y DEMANDA DE MANO DE OBRA 
</t>
  </si>
  <si>
    <t>1. INFORME CONSOLIDADO DE LOS TEMAS RELACIONADOS CON EL PROCESO ADMINISTRATIVO FINANCIERO A NIVEL DE DELEGACIÓN PROVINCIAL.</t>
  </si>
  <si>
    <t xml:space="preserve">PORCENTAJE DE COMPROBANTES DE INGRESOS MANUAL Y SINACOI
</t>
  </si>
  <si>
    <t>6. MATRIZ CONSOLIDADA DE REGISTROS DE LA APROBACIÓN DE REGLAMENTOS INTERNOS, HORARIOS ESPECIALES, JORNADA REDUCIDA Y JORNADA PROLONGADA DE TRABAJO A NIVEL DE LA DIRECCIÓN REGIONAL.</t>
  </si>
  <si>
    <t xml:space="preserve">PORCENTAJE DE APROBACIÓN DE REGLAMENTOS INTERNOS, HORARIOS ESPECIALES, JORNADA REDUCIDA Y JORNADA PROLONGADA DE TRABAJO 
</t>
  </si>
  <si>
    <t>8. RESOLUCIÓN DE APROBACIÓN DE REGLAMENTOS INTERNOS, HORARIOS ESPECIALES, JORNADAS REDUCIDAS Y JORNADAS PROLONGADAS DE TRABAJO EN EL ÁMBITO DE LA DIRECCIÓN REGIONAL.</t>
  </si>
  <si>
    <t xml:space="preserve">PORCENTAJE DE RESOLICIÓN DE REGLAMENTOS INTERNOS, HORARIOS ESPECIALES, JORNADAS REDUCIDAD Y JORNADAS PROLONGADAS
</t>
  </si>
  <si>
    <t>10. ACTAS DE ACUERDO, AUTOS DE PLAZO Y RESOLUCIONES DE SANCIÓN DENTRO DE LOS PROCESOS ADMINISTRATIVOS DE LA DIRECCIÓN REGIONAL,</t>
  </si>
  <si>
    <t xml:space="preserve">PORCENTAJE DE ACTAS DE ACUERDO
</t>
  </si>
  <si>
    <t>15. FALLOS DE NEGOCIACIÓN DE CONTRATOS COLECTIVOS EN PRIMERA Y SEGUNDA INSTANCIA Y DE CONFLICTOS COLECTIVOS A NIVEL DE LA DIRECCIÓN REGIONAL.</t>
  </si>
  <si>
    <t xml:space="preserve">PORCENTAJE DE FALLOS
</t>
  </si>
  <si>
    <t>1. PUBLICACIONES DE OFERTAS LABORALES EN EL SERVICIO PÚBLICO DE EMPLEO A NIVEL DE LA DIRECCIÓN REGIONAL.</t>
  </si>
  <si>
    <t xml:space="preserve">PORCENTAJE DE PERSONAS COLOCADAS EN RELACIÓN DE DEPENDENCIA A TRAVÉS DE LA RED SOCIO EMPLEO.
</t>
  </si>
  <si>
    <t>2. INFORMES DE PROMOCIÓN DEL SERVICIO MEDIANTE LA SELECCIÓN Y VISITA A EMPRESAS A NIVEL DE LA DIRECCIÓN REGIONAL.</t>
  </si>
  <si>
    <t xml:space="preserve">PORCENTAJE DE VISITAS DE OPORTUNIDADES LABORALES PARA PROMOCIONAR LOS SERVICIOS DE LA RED SOCIO EMPLEO.
</t>
  </si>
  <si>
    <t>3. INFORMES DE SEGUIMIENTO Y MONITOREO DE LA EJECUCIÓN DE PLANES ORIENTADOS A DESARROLLAR COMPETENCIAS Y CAPACIDADES PARA EL TRABAJO.</t>
  </si>
  <si>
    <t>4. INFORMES DE CAPACITACIÓN A EMPLEADORES EN EL USO DEL PORTAL, APERTURA DE CUENTAS Y PUBLICACIÓN DE VACANTES A NIVEL DE LA DIRECCIÓN REGIONAL.</t>
  </si>
  <si>
    <t>5. INFORME Y REGISTRO SOBRE OFERTA, DEMANDA DE MANO DE OBRA Y COLOCADOS EN EL MERCADO LABORAL, A TRAVÉS DE LA RED SOCIO EMPLEO.</t>
  </si>
  <si>
    <t>6. INFORMES QUE IDENTIFIQUEN POR TERRITORIO, PERFIL PROFESIONAL DE BUSCADORES DE EMPLEO, PERFIL DE CARGO DE LAS OFERTAS LABORALES, OPCIONES DE EMPRENDIMIENTOS Y ASOCIATIVIDAD EN EL SECTOR PÚBLICO Y PRIVADO A NIVEL DE LA DIRECCIÓN REGIONAL.</t>
  </si>
  <si>
    <t>7. INFORME DE ORGANIZACIÓN DE EVENTOS INCLUSIVOS Y MASIVOS PARA FACILITAR PROCESOS DE VINCULACIÓN.</t>
  </si>
  <si>
    <t xml:space="preserve">PORCENTAJE DE ORGANIZACIÓN DE EVENTOS INCLUSIVOS Y MASIVOS PARA FACILITAR PROCESOS DE VINCULACIÓN.
</t>
  </si>
  <si>
    <t>9. INFORME DE ORGANIZACIÓN DE EVENTOS DE PROMOCIÓN Y CONSOLIDACIÓN, COORDINACIÓN INTERINSTITUCIONAL DE ALIANZAS POR EL TRABAJO EN EL SECTOR PÚBLICO Y PRIVADO.</t>
  </si>
  <si>
    <t xml:space="preserve">PORCENTAJE DE ORGANIZACIÓN DE EVENTOS DE PROMOCIÓN Y CONSOLIDACIÓN, COORDINACIÓN INTERINSTITUCIONAL DE ALIANZAS POR EL TRABAJO EN EL SECTOR PÚBLICO Y PRIVADO.
</t>
  </si>
  <si>
    <t>10. REGISTROS DE SEGUIMIENTO Y CONTROL EN CALIDAD DE SERVICIOS, EMPRENDIMIENTOS, EVALUACIÓN DE RESULTADOS.</t>
  </si>
  <si>
    <t>11. PLANES, PROGRAMAS Y PROYECTOS PARA OBTENER OFERTAS DE TRABAJO EN LAS OBRAS NACIONALES, MUNICIPALES Y OTRAS DEL SECTOR PÚBLICO EN COORDINACIÓN CON EL ENTE RECTOR DE LA CONTRATACIÓN PÚBLICA.</t>
  </si>
  <si>
    <t>2. PLAN ANUAL DE CONTRATACIONES Y SUS REFORMAS DE LA DIRECCIÓN REGIONAL.</t>
  </si>
  <si>
    <t xml:space="preserve">NÚMERO DE PLAN ANUAL DE CONTRATACIÓN INICIAL Y REFORMAS
</t>
  </si>
  <si>
    <t xml:space="preserve">3. INFORME MENSUAL DE LOS PROCESOS DE CONTRATACIÓN PÚBLICA PUBLICADOS EN LA PLATAFORMA DEL SERCOP DE LA DIRECCIÓN REGIONAL. </t>
  </si>
  <si>
    <t xml:space="preserve">NÚMERO DE INFORMES MENSUALES DE PROCESOS DE CONTRATACIÓN PÚBLICA
</t>
  </si>
  <si>
    <t>4. PROYECTO DE PLIEGOS PARA LA ADQUISICIÓN DE BIENES Y SERVICIOS ALINEADOS AL PAC DE LA DIRECCIÓN REGIONAL.</t>
  </si>
  <si>
    <t xml:space="preserve">NÚMERO DE PROYECTOS DE PLIEGOS PARA CONTRATACIÓN DE BIENES, SERVICIOS Y OBRAS
</t>
  </si>
  <si>
    <t>7. EXPEDIENTES DE LOS PROCESOS DE CONTRATACIÓN INSTITUCIONALES DE LA DIRECCIÓN REGIONAL.</t>
  </si>
  <si>
    <t xml:space="preserve">NÚMERO DE EXPEDIENTES DE PROCESOS DE CONTRATACIÓN PÚBLICA
</t>
  </si>
  <si>
    <t>1. REGISTRO DE CONFIGURACIÓN DE RED E INCIDENTES.</t>
  </si>
  <si>
    <t xml:space="preserve">NUMERO DE INCIDENTES GENERADOS / NUMERO DE INCIDENTES SOLVENTADOS
</t>
  </si>
  <si>
    <t>2. INFORME TÉCNICO DE BIENES TECNOLÓGICOS DE LA DIRECCIÓN REGIONAL Y DELEGACIONES.</t>
  </si>
  <si>
    <t xml:space="preserve">NUMERO DE  BIENES TECNOLÓGICOS REVISADOS/ NUMERO DE INFORMES TÉCNICOS GENERADOS
</t>
  </si>
  <si>
    <t>8.33</t>
  </si>
  <si>
    <t>1.0</t>
  </si>
  <si>
    <t>N/A</t>
  </si>
  <si>
    <t>MESTIZOS - SHUAR - INDÍGENAS - AFROECUATORIANOS - EXTRANJEROS</t>
  </si>
  <si>
    <t>NO</t>
  </si>
  <si>
    <t>SAN BLAS</t>
  </si>
  <si>
    <t>NO APLICA</t>
  </si>
  <si>
    <t>http://www.trabajo.gob.ec/direccion-regional-de-trabajo-y-servicio-publico-de-cuenca-2019/</t>
  </si>
  <si>
    <t>-</t>
  </si>
  <si>
    <t>INCREMENTAR EL CUMPLIMIENTO DE LOS DERECHOS Y OBLIGACIONES DE LA CIUDADANIA LABORAL</t>
  </si>
  <si>
    <t>RED SOCIO EMPLEO - PROYECTO EMPLEO JOVEN . PROYECTO MI PRIMER EMPLEO - PROYECTO DE ERRADICACIÓN DE TRABAJO INFANTIL</t>
  </si>
  <si>
    <t>POR MEDIO DE LA RED SOCIO EMPLEO SE COLOCARON LABORALMENTE A 3601 USUARIOS; POR MEDIO DEL PROYECTO MI PRIMER EMPELO SE LOGRARON 77 ALIANZAS ESTRATÉGICAS; POR MEDIO DEL PROYECTO EMPLEO JOVEN SE COLOCARON LABORALMENTE A 321 JÓVENES; POR MEDIO DEL PROYECTO ERRADICACIÓN DEL TRABAJO INFANTIL SE LOGRO SENSIBILIZAR A 2190 PERSONAS</t>
  </si>
  <si>
    <t>01 FORTALECIMIENTO INSTITUCIONAL</t>
  </si>
  <si>
    <t>55 PROMOCIÓN DE EMPLEO VERIFICACIÓN Y CONTROL DE DERECHOS Y OBLIGACIONES LABORALES</t>
  </si>
  <si>
    <t>MÓNICA ALEXANDRA SORNOZA BRAVO</t>
  </si>
  <si>
    <t>ANALISTA SENIOR DE FORTALECIMIENTO INSTITUCIONAL</t>
  </si>
  <si>
    <t>monica_sornoza@trabajo.gob.ec</t>
  </si>
  <si>
    <t>Proceso de Declaratorio de Emergencia</t>
  </si>
  <si>
    <t>EN EL 2019 SE CAPACITARON A 5463 CIUDADANOS DE DIFERENTES ETNIAS COMO: MESTIZOS, INDIGENAS, AFROECUATORIANOS Y SHUAR SOBRE DERECHOS Y OBLIGACIONES LABORALES, NORMATIVA VIGENTE Y POLITICAS LABORALES</t>
  </si>
  <si>
    <t>LA NORMA TÉCNICA DEL SUBSISTEMA DE SELECCIÓN DE PERSONAL VA DE LA MANO CON EL SISTEMA SIITH PARA LOS CONCURSOS DE MÉRITOS Y OPOSICIÓN. EN LA DIRECCIÓN REGIONAL 6 NO SE CUENTA CON ACCESO A DICHA PLATAFORMA Y DEBIDO A ESTO NO SE PODRÍA BRINDAR UN CORRECTO ASESORAMIENTO</t>
  </si>
  <si>
    <t>SE ENTREGÓ  CERTIFICADOS A LOS PARTICIPANTES</t>
  </si>
  <si>
    <t>XAVIER EDUARDO BERMÚDEZ LÓPEZ</t>
  </si>
  <si>
    <t>SÍ</t>
  </si>
  <si>
    <t>CONFORMACIÓN DEL EQUIPO DE RENDICIÓN DE CUENTAS: UNIDAD DE ADMINISTRACIÓN FINANCIERA (UDAF), ENTIDAD OPERATIVA DESCONCENTRADA (EOD) Y UNIDAD DE ATENCIÓN. (SI)</t>
  </si>
  <si>
    <t>DISEÑO DE LA PROPUESTA DEL PROCESO DE RENDICIÓN DE CUENTAS. (SI)</t>
  </si>
  <si>
    <t>EVALUACIÓN DE LA GESTIÓN INSTITUCIONAL: UNIDAD DE ADMINISTRACIÓN FINANCIERA (UDAF), ENTIDAD OPERATIVA DESCONCENTRADA (EOD) Y UNIDAD DE ATENCIÓN.</t>
  </si>
  <si>
    <t>LLENAR EL FORMULARIO DE INFORME DE RENDICIÓN DE CUENTAS ESTABLECIDO POR EL CPCCS PARA LA UDAF, EOD Y UNIDAD DE ATENCIÓN. (NO)</t>
  </si>
  <si>
    <t xml:space="preserve">REDACCIÓN DEL INFORME DE RENDICIÓN DE CUENTAS </t>
  </si>
  <si>
    <t>SOCIALIZACIÓN INTERNA Y APROBACIÓN DEL INFORME DE RENDICIÓN DE CUENTAS POR PARTE DE LOS RESPONSABLES.</t>
  </si>
  <si>
    <t>DIFUSIÓN DEL INFORME DE RENDICIÓN DE CUENTAS A TRAVÉS DE DISTINTOS MEDIOS.</t>
  </si>
  <si>
    <t>PLANIFICACIÓN DE LOS EVENTOS PARTICIPATIVOS</t>
  </si>
  <si>
    <t>REALIZACIÓN DEL EVENTO DE RENDICIÓN DE CUENTAS</t>
  </si>
  <si>
    <t>FECHA EN QUE SE REALIZÓ LA RENDICIÓN DE CUENTAS ANTE LA CIUDADANÍA.</t>
  </si>
  <si>
    <t>LUGAR DONDE SE REALIZÓ LA RENDICIÓN DE CUENTAS ANTE LA CIUDADANÍA:</t>
  </si>
  <si>
    <t>INCORPORACIÓN DE LOS APORTES CIUDADANOS EN EL INFORME DE RENDICIÓN DE CUENTAS.</t>
  </si>
  <si>
    <t>ENTREGA DEL INFORME DE RENDICIÓN DE CUENTAS AL CPCCS, A TRAVÉS DEL INGRESO DEL INFORME EN EL SISTEMA VIRTUAL.</t>
  </si>
  <si>
    <t>SE DIFUNDIÓ EL VIDEO EN LOS DISTINTOS MEDIO DEL MDT</t>
  </si>
  <si>
    <t>SE REALIZÓ UNA REUNIÓN VÍA ZOOM DONDE SE EMITIERON LAS DIRECTRICES PARA LOS DIFERENTES EVENTOS</t>
  </si>
  <si>
    <t>SE REALIZÓ LA DELIBERACIÓN PÚBLICA A TRAVÉS DE ZOOM</t>
  </si>
  <si>
    <t>LOS APORTES CIUDADANOS SE LOS REALIZÓ EN LA PAGINA WEB DEL MINISTERIO DE TRABAJO</t>
  </si>
  <si>
    <t>LA RED SOCIO EMPLEO DEBERÍA ENTREGAR CERTIFICADOS DE LOS CURSOS QUE SE GESTIONAN, YA QUE ÉSTE TENDRÍA MAYOR IMPORTANCIA POR SER DE UNA ENTIDAD PÚBLICA.</t>
  </si>
  <si>
    <t>CON LA FINALIDAD DE DAR RESPUESTAS ADECUADAS A USUARIOS QUE PARTICIPARON EN CONCURSOS DE MÉRITOS Y OPOSICIÓN, ES NECESARIO CAPACITAR A LOS FUNCIONARIOS DE LAS DELEGACIONES Y DE LA DIRECCIÓN REGIONAL EN LA NORMA TÉCNICA DEL SUBSISTEMA DE SELECCIÓN DE PERSONAL. DE ESTA MANERA SE DEJA DE DEPENDER DE LA MATRIZ DEL MDT EN QUITO.</t>
  </si>
  <si>
    <t>POLÍTICAS PÚBLICAS INTERCULTURALES</t>
  </si>
  <si>
    <t>POLÍTICAS PÚBLICAS GENERACIONALES</t>
  </si>
  <si>
    <t>POLÍTICAS PÚBLICAS DE DISCAPACIDADES</t>
  </si>
  <si>
    <t>POLÍTICAS PÚBLICAS DE GÉNERO</t>
  </si>
  <si>
    <t>CAPACITACIÓN EN LA ELABORACIÓN DE CONTRATOS PARA EL SECTOR GANADERO</t>
  </si>
  <si>
    <t>ASESORAMIENTO PARA TRAMITAR EL PAGO DE LA LIQUIDACIÓN</t>
  </si>
  <si>
    <t>CAPACITACIÓN EN SEGURIDAD Y SALUD OCUPACIONAL</t>
  </si>
  <si>
    <t>21 DE  SEPTIEMBRE DE 2020</t>
  </si>
  <si>
    <t>DIRECCIÓN REGIONAL DE TRABAJO Y SERVICIO PÚBLICO DE CUENCA</t>
  </si>
  <si>
    <t>http://www.trabajo.gob.ec/direccion-regional-de-trabajo-y-servicio-publico-de-cuenca-fase-0-2019/</t>
  </si>
  <si>
    <t>http://www.trabajo.gob.ec/direccion-regional-de-trabajo-y-servicio-publico-de-cuenca-fase-1-2019/</t>
  </si>
  <si>
    <t>100% INSPECCIONES FOCALIZADAS REALIZADAS</t>
  </si>
  <si>
    <t>100% ORDENES DE COBRO</t>
  </si>
  <si>
    <t>100% INSPECCIONES INTEGRALES</t>
  </si>
  <si>
    <t>100% INSPECCIONES REALIZADAS A EMPRESAS SOBRE NORMATIVA LABORAL JUVENIL</t>
  </si>
  <si>
    <t>100% DENUNCIAS DE MUJERES ATENDIDAS SOBRE EL INCUMPLIMIENTO DE SUS DERECHOS LABORALES</t>
  </si>
  <si>
    <t>100 %DENUNCIAS CON RESOLUCIÓN DE MUJERES ATENDIDAS SOBRE EL INCUMPLIMIENTO DE SUS DERECHOS LABORALES</t>
  </si>
  <si>
    <t>EL APORTE  SE  VE REFLEJADO EN UN MENOR DESEMPLEO, TRABAJOS DIGNOS, MENOR EXPLOTACIÓN INFANTIL</t>
  </si>
  <si>
    <t>http://www.trabajo.gob.ec/direccion-regional-de-trabajo-y-servicio-publico-de-cuenca-fase-3-2019/</t>
  </si>
  <si>
    <t>http://www.trabajo.gob.ec/transparencia/</t>
  </si>
  <si>
    <t>ACTA DE REUNIÓN</t>
  </si>
  <si>
    <t>INFORME DE GESTIÓN 2019</t>
  </si>
  <si>
    <t xml:space="preserve">FORMULARIO  </t>
  </si>
  <si>
    <t>INFORME DE RENDICIÓN DE CUENTAS</t>
  </si>
  <si>
    <t>VIDEO RENDICIÓN DE CUENTAS</t>
  </si>
  <si>
    <t>ACTA COMPROMISO ENTRE LA DIRECCIÓN REGIONAL DE TRABAJO Y SERVICIO PÚBLICO DE PORTOVIEJO Y LA CIUDADANIA</t>
  </si>
  <si>
    <t>INFORME FINALIZADO</t>
  </si>
  <si>
    <t xml:space="preserve">SE REALIZÓ REUNIÓN PARA DETERMINAR LA PARTICIPACIÓN DE LAS PERSONAS INVOLUCRADAS EN LA RENDICIÓN DE CUENTAS </t>
  </si>
  <si>
    <t>SE PLANIFICÓ EL DESARROLLO DEL INFORME PARA LA RENDICIÓN DE CUENTAS.</t>
  </si>
  <si>
    <t>SE REALIZÓ EL INFORME DE GESTIÓN DONDE SE VISUALIZO EL TRABAJO INSTITUCIONAL</t>
  </si>
  <si>
    <t>SE PROCEDIÓ A REALIZAR EL FORMULARIO DE RENDICIÓN DE CUENTAS CON LA INFORMACIÓN DEL PERIODO 2019</t>
  </si>
  <si>
    <t>EL INFORME SE REDACTÓ EN BASE A LAS METAS ALCANZADAS DE LAS PROPUESTAS 2019</t>
  </si>
  <si>
    <t>SE SOCIALIZÓ EL INFORME DE RENDICIÓN DE CUENTAS PARA LA REVISIÓN Y VALIDACIÓN DE LAS RESPECTIVAS AUTORIDADES.</t>
  </si>
  <si>
    <t>LA RENDICIÓN DE CUENTAS SE REALIZÓ EN LA DIRECCIÓN REGIONAL DE TRABAJO Y SERVICIO PÚBLICO DE PORTOVIEJO</t>
  </si>
  <si>
    <t>http://www.trabajo.gob.ec/direccion-regional-de-trabajo-y-servicio-publico-de-cuenca-fase-2-2019/</t>
  </si>
  <si>
    <t>https://gpr.administracionpublica.gob.ec/</t>
  </si>
  <si>
    <t>LA RENDICIÓN DE CUENTAS SE REALIZÓ EL 21  DE SEPTIEMBRE DEL 2020</t>
  </si>
  <si>
    <t>SE INGRESO EL INFORME DE RENDICIÓN DE CUENTAS EN LA PÁGINA DEL CONSEJO DE PARTICIPACIÓN CIUDADANA Y CONTROL SOCIAL, EL DIA 19 DE OCTUBRE DE 2020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</si>
</sst>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00A]dddd\,\ d\ &quot;de&quot;\ mmmm\ &quot;de&quot;\ yyyy"/>
    <numFmt numFmtId="177" formatCode="0.000"/>
    <numFmt numFmtId="178" formatCode="0.0"/>
    <numFmt numFmtId="179" formatCode="0.0%"/>
    <numFmt numFmtId="180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38">
    <xf numFmtId="0" fontId="0" fillId="0" borderId="0" xfId="0" applyFont="1" applyAlignment="1">
      <alignment/>
    </xf>
    <xf numFmtId="0" fontId="49" fillId="19" borderId="10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50" fillId="7" borderId="12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7" borderId="14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19" borderId="16" xfId="0" applyFont="1" applyFill="1" applyBorder="1" applyAlignment="1">
      <alignment horizontal="center" vertical="center" wrapText="1"/>
    </xf>
    <xf numFmtId="0" fontId="52" fillId="19" borderId="17" xfId="0" applyFont="1" applyFill="1" applyBorder="1" applyAlignment="1">
      <alignment horizontal="center" vertical="center" wrapText="1"/>
    </xf>
    <xf numFmtId="0" fontId="52" fillId="19" borderId="18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7" borderId="19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52" fillId="19" borderId="16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19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23" fillId="19" borderId="25" xfId="0" applyFont="1" applyFill="1" applyBorder="1" applyAlignment="1">
      <alignment horizontal="center" vertical="center" wrapText="1"/>
    </xf>
    <xf numFmtId="0" fontId="23" fillId="19" borderId="26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19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8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7" borderId="29" xfId="0" applyFont="1" applyFill="1" applyBorder="1" applyAlignment="1">
      <alignment horizontal="center" vertical="center" wrapText="1"/>
    </xf>
    <xf numFmtId="0" fontId="50" fillId="7" borderId="30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7" borderId="16" xfId="0" applyFont="1" applyFill="1" applyBorder="1" applyAlignment="1">
      <alignment horizontal="center" vertical="center" wrapText="1"/>
    </xf>
    <xf numFmtId="0" fontId="23" fillId="19" borderId="33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7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38" fillId="34" borderId="13" xfId="45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14" fontId="0" fillId="34" borderId="13" xfId="0" applyNumberForma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2" fillId="34" borderId="39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justify" vertical="center"/>
    </xf>
    <xf numFmtId="9" fontId="50" fillId="34" borderId="14" xfId="54" applyFont="1" applyFill="1" applyBorder="1" applyAlignment="1">
      <alignment horizontal="center" vertical="center" wrapText="1"/>
    </xf>
    <xf numFmtId="44" fontId="0" fillId="0" borderId="12" xfId="50" applyFont="1" applyBorder="1" applyAlignment="1">
      <alignment horizontal="center" vertical="center" wrapText="1"/>
    </xf>
    <xf numFmtId="44" fontId="50" fillId="34" borderId="14" xfId="50" applyFont="1" applyFill="1" applyBorder="1" applyAlignment="1">
      <alignment horizontal="center" vertical="center" wrapText="1"/>
    </xf>
    <xf numFmtId="44" fontId="50" fillId="0" borderId="14" xfId="50" applyFont="1" applyBorder="1" applyAlignment="1">
      <alignment horizontal="center" vertical="center" wrapText="1"/>
    </xf>
    <xf numFmtId="44" fontId="50" fillId="34" borderId="14" xfId="0" applyNumberFormat="1" applyFont="1" applyFill="1" applyBorder="1" applyAlignment="1">
      <alignment horizontal="center" vertical="center" wrapText="1"/>
    </xf>
    <xf numFmtId="44" fontId="51" fillId="7" borderId="39" xfId="50" applyFont="1" applyFill="1" applyBorder="1" applyAlignment="1">
      <alignment horizontal="center" vertical="center" wrapText="1"/>
    </xf>
    <xf numFmtId="44" fontId="51" fillId="7" borderId="14" xfId="50" applyFont="1" applyFill="1" applyBorder="1" applyAlignment="1">
      <alignment horizontal="center" vertical="center" wrapText="1"/>
    </xf>
    <xf numFmtId="10" fontId="50" fillId="34" borderId="14" xfId="54" applyNumberFormat="1" applyFont="1" applyFill="1" applyBorder="1" applyAlignment="1">
      <alignment horizontal="center" vertical="center" wrapText="1"/>
    </xf>
    <xf numFmtId="44" fontId="50" fillId="34" borderId="12" xfId="50" applyFont="1" applyFill="1" applyBorder="1" applyAlignment="1">
      <alignment horizontal="center" vertical="center" wrapText="1"/>
    </xf>
    <xf numFmtId="44" fontId="50" fillId="0" borderId="12" xfId="50" applyFont="1" applyFill="1" applyBorder="1" applyAlignment="1">
      <alignment horizontal="center" vertical="center" wrapText="1"/>
    </xf>
    <xf numFmtId="9" fontId="50" fillId="34" borderId="12" xfId="54" applyFont="1" applyFill="1" applyBorder="1" applyAlignment="1">
      <alignment horizontal="center" vertical="center" wrapText="1"/>
    </xf>
    <xf numFmtId="9" fontId="50" fillId="0" borderId="12" xfId="54" applyFont="1" applyBorder="1" applyAlignment="1">
      <alignment horizontal="center" vertical="center" wrapText="1"/>
    </xf>
    <xf numFmtId="9" fontId="50" fillId="35" borderId="12" xfId="54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8" fillId="34" borderId="12" xfId="45" applyFill="1" applyBorder="1" applyAlignment="1">
      <alignment horizontal="center" vertical="center" wrapText="1"/>
    </xf>
    <xf numFmtId="0" fontId="38" fillId="0" borderId="12" xfId="45" applyBorder="1" applyAlignment="1">
      <alignment horizontal="center" vertical="center" wrapText="1"/>
    </xf>
    <xf numFmtId="10" fontId="50" fillId="0" borderId="14" xfId="54" applyNumberFormat="1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9" fontId="56" fillId="34" borderId="14" xfId="54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9" fontId="50" fillId="34" borderId="14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50" fillId="36" borderId="15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1" fillId="7" borderId="42" xfId="0" applyFont="1" applyFill="1" applyBorder="1" applyAlignment="1">
      <alignment horizontal="center" vertical="center" wrapText="1"/>
    </xf>
    <xf numFmtId="0" fontId="51" fillId="7" borderId="23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left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1" fillId="7" borderId="25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horizontal="center" vertical="center" wrapText="1"/>
    </xf>
    <xf numFmtId="3" fontId="50" fillId="7" borderId="13" xfId="0" applyNumberFormat="1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7" borderId="12" xfId="5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4" fontId="51" fillId="7" borderId="39" xfId="5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wrapText="1"/>
    </xf>
    <xf numFmtId="0" fontId="28" fillId="13" borderId="43" xfId="0" applyFont="1" applyFill="1" applyBorder="1" applyAlignment="1">
      <alignment horizontal="center" vertical="center" wrapText="1"/>
    </xf>
    <xf numFmtId="0" fontId="51" fillId="13" borderId="44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4" fontId="0" fillId="0" borderId="12" xfId="5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2" fillId="19" borderId="46" xfId="0" applyFont="1" applyFill="1" applyBorder="1" applyAlignment="1">
      <alignment horizontal="center" vertical="center" wrapText="1"/>
    </xf>
    <xf numFmtId="0" fontId="52" fillId="19" borderId="47" xfId="0" applyFont="1" applyFill="1" applyBorder="1" applyAlignment="1">
      <alignment horizontal="center" vertical="center" wrapText="1"/>
    </xf>
    <xf numFmtId="0" fontId="52" fillId="19" borderId="4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8" fillId="0" borderId="30" xfId="45" applyFont="1" applyBorder="1" applyAlignment="1">
      <alignment horizontal="center" vertical="center" wrapText="1"/>
    </xf>
    <xf numFmtId="0" fontId="58" fillId="34" borderId="30" xfId="45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38" fillId="34" borderId="32" xfId="45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2" fillId="19" borderId="46" xfId="0" applyFont="1" applyFill="1" applyBorder="1" applyAlignment="1">
      <alignment horizontal="center" vertical="center" wrapText="1"/>
    </xf>
    <xf numFmtId="0" fontId="52" fillId="19" borderId="47" xfId="0" applyFont="1" applyFill="1" applyBorder="1" applyAlignment="1">
      <alignment horizontal="center" vertical="center" wrapText="1"/>
    </xf>
    <xf numFmtId="0" fontId="52" fillId="19" borderId="48" xfId="0" applyFont="1" applyFill="1" applyBorder="1" applyAlignment="1">
      <alignment horizontal="center" vertical="center" wrapText="1"/>
    </xf>
    <xf numFmtId="0" fontId="58" fillId="34" borderId="28" xfId="45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8" fillId="0" borderId="12" xfId="45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7" borderId="45" xfId="50" applyFont="1" applyFill="1" applyBorder="1" applyAlignment="1">
      <alignment horizontal="center" vertical="center" wrapText="1"/>
    </xf>
    <xf numFmtId="44" fontId="0" fillId="0" borderId="45" xfId="50" applyFont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4" fontId="0" fillId="0" borderId="45" xfId="50" applyFont="1" applyFill="1" applyBorder="1" applyAlignment="1">
      <alignment horizontal="center" vertical="center" wrapText="1"/>
    </xf>
    <xf numFmtId="44" fontId="0" fillId="36" borderId="45" xfId="50" applyFont="1" applyFill="1" applyBorder="1" applyAlignment="1">
      <alignment horizontal="center" vertical="center" wrapText="1"/>
    </xf>
    <xf numFmtId="0" fontId="52" fillId="19" borderId="33" xfId="0" applyFont="1" applyFill="1" applyBorder="1" applyAlignment="1">
      <alignment horizontal="center" vertical="center" wrapText="1"/>
    </xf>
    <xf numFmtId="0" fontId="52" fillId="19" borderId="22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19" borderId="25" xfId="0" applyFont="1" applyFill="1" applyBorder="1" applyAlignment="1">
      <alignment horizontal="center" vertical="center" wrapText="1"/>
    </xf>
    <xf numFmtId="0" fontId="52" fillId="19" borderId="15" xfId="0" applyFont="1" applyFill="1" applyBorder="1" applyAlignment="1">
      <alignment horizontal="center" vertical="center" wrapText="1"/>
    </xf>
    <xf numFmtId="0" fontId="38" fillId="0" borderId="25" xfId="45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19" borderId="44" xfId="0" applyFont="1" applyFill="1" applyBorder="1" applyAlignment="1">
      <alignment horizontal="center" vertical="center" wrapText="1"/>
    </xf>
    <xf numFmtId="0" fontId="52" fillId="19" borderId="43" xfId="0" applyFont="1" applyFill="1" applyBorder="1" applyAlignment="1">
      <alignment horizontal="center" vertical="center" wrapText="1"/>
    </xf>
    <xf numFmtId="0" fontId="52" fillId="19" borderId="49" xfId="0" applyFont="1" applyFill="1" applyBorder="1" applyAlignment="1">
      <alignment horizontal="center" vertical="center" wrapText="1"/>
    </xf>
    <xf numFmtId="0" fontId="52" fillId="19" borderId="34" xfId="0" applyFont="1" applyFill="1" applyBorder="1" applyAlignment="1">
      <alignment horizontal="center" vertical="center" wrapText="1"/>
    </xf>
    <xf numFmtId="0" fontId="52" fillId="19" borderId="50" xfId="0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7" borderId="25" xfId="0" applyFont="1" applyFill="1" applyBorder="1" applyAlignment="1">
      <alignment horizontal="center" vertical="center" wrapText="1"/>
    </xf>
    <xf numFmtId="0" fontId="51" fillId="7" borderId="49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2" fillId="19" borderId="51" xfId="0" applyFont="1" applyFill="1" applyBorder="1" applyAlignment="1">
      <alignment horizontal="center" vertical="center" wrapText="1"/>
    </xf>
    <xf numFmtId="0" fontId="52" fillId="19" borderId="52" xfId="0" applyFont="1" applyFill="1" applyBorder="1" applyAlignment="1">
      <alignment horizontal="center" vertical="center" wrapText="1"/>
    </xf>
    <xf numFmtId="0" fontId="52" fillId="19" borderId="53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54" xfId="0" applyFont="1" applyFill="1" applyBorder="1" applyAlignment="1">
      <alignment horizontal="center" vertical="center" wrapText="1"/>
    </xf>
    <xf numFmtId="0" fontId="50" fillId="34" borderId="55" xfId="0" applyFont="1" applyFill="1" applyBorder="1" applyAlignment="1">
      <alignment horizontal="center" vertical="center" wrapText="1"/>
    </xf>
    <xf numFmtId="0" fontId="50" fillId="34" borderId="56" xfId="0" applyFont="1" applyFill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19" borderId="57" xfId="0" applyFont="1" applyFill="1" applyBorder="1" applyAlignment="1">
      <alignment horizontal="center" vertical="center" wrapText="1"/>
    </xf>
    <xf numFmtId="0" fontId="52" fillId="19" borderId="13" xfId="0" applyFont="1" applyFill="1" applyBorder="1" applyAlignment="1">
      <alignment horizontal="center" vertical="center" wrapText="1"/>
    </xf>
    <xf numFmtId="0" fontId="52" fillId="19" borderId="58" xfId="0" applyFont="1" applyFill="1" applyBorder="1" applyAlignment="1">
      <alignment horizontal="center" vertical="center" wrapText="1"/>
    </xf>
    <xf numFmtId="0" fontId="52" fillId="19" borderId="16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19" borderId="18" xfId="0" applyFont="1" applyFill="1" applyBorder="1" applyAlignment="1">
      <alignment horizontal="center" vertical="center" wrapText="1"/>
    </xf>
    <xf numFmtId="0" fontId="52" fillId="35" borderId="59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38" fillId="34" borderId="36" xfId="45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48" fillId="19" borderId="44" xfId="0" applyFont="1" applyFill="1" applyBorder="1" applyAlignment="1">
      <alignment horizontal="center" vertical="center" wrapText="1"/>
    </xf>
    <xf numFmtId="0" fontId="48" fillId="19" borderId="43" xfId="0" applyFont="1" applyFill="1" applyBorder="1" applyAlignment="1">
      <alignment horizontal="center" vertical="center" wrapText="1"/>
    </xf>
    <xf numFmtId="0" fontId="48" fillId="19" borderId="35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2" fillId="33" borderId="60" xfId="0" applyFont="1" applyFill="1" applyBorder="1" applyAlignment="1">
      <alignment horizontal="center" vertical="center" wrapText="1"/>
    </xf>
    <xf numFmtId="0" fontId="52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avier_bermudez@trabajo.gob.ec" TargetMode="External" /><Relationship Id="rId2" Type="http://schemas.openxmlformats.org/officeDocument/2006/relationships/hyperlink" Target="mailto:monica_sornoza@trabajo.gob.ec" TargetMode="External" /><Relationship Id="rId3" Type="http://schemas.openxmlformats.org/officeDocument/2006/relationships/hyperlink" Target="mailto:xavier_bermudez@trabajo.gob.ec" TargetMode="External" /><Relationship Id="rId4" Type="http://schemas.openxmlformats.org/officeDocument/2006/relationships/hyperlink" Target="mailto:xavier_bermudez@trabajo.gob.ec" TargetMode="External" /><Relationship Id="rId5" Type="http://schemas.openxmlformats.org/officeDocument/2006/relationships/hyperlink" Target="mailto:monica_sornoza@trabajo.gob.ec" TargetMode="External" /><Relationship Id="rId6" Type="http://schemas.openxmlformats.org/officeDocument/2006/relationships/hyperlink" Target="http://www.trabajo.gob.ec/direccion-regional-de-trabajo-y-servicio-publico-de-cuenca-fase-3-2019/" TargetMode="External" /><Relationship Id="rId7" Type="http://schemas.openxmlformats.org/officeDocument/2006/relationships/hyperlink" Target="http://www.trabajo.gob.ec/direccion-regional-de-trabajo-y-servicio-publico-de-cuenca-fase-3-2019/" TargetMode="External" /><Relationship Id="rId8" Type="http://schemas.openxmlformats.org/officeDocument/2006/relationships/hyperlink" Target="http://www.trabajo.gob.ec/direccion-regional-de-trabajo-y-servicio-publico-de-cuenca-fase-1-2019/" TargetMode="External" /><Relationship Id="rId9" Type="http://schemas.openxmlformats.org/officeDocument/2006/relationships/hyperlink" Target="http://www.trabajo.gob.ec/transparencia/" TargetMode="External" /><Relationship Id="rId10" Type="http://schemas.openxmlformats.org/officeDocument/2006/relationships/hyperlink" Target="http://www.trabajo.gob.ec/transparencia/" TargetMode="External" /><Relationship Id="rId11" Type="http://schemas.openxmlformats.org/officeDocument/2006/relationships/hyperlink" Target="http://www.trabajo.gob.ec/direccion-regional-de-trabajo-y-servicio-publico-de-cuenca-fase-1-2019/" TargetMode="External" /><Relationship Id="rId12" Type="http://schemas.openxmlformats.org/officeDocument/2006/relationships/hyperlink" Target="http://www.trabajo.gob.ec/direccion-regional-de-trabajo-y-servicio-publico-de-cuenca-fase-3-2019/" TargetMode="External" /><Relationship Id="rId13" Type="http://schemas.openxmlformats.org/officeDocument/2006/relationships/hyperlink" Target="http://www.trabajo.gob.ec/direccion-regional-de-trabajo-y-servicio-publico-de-cuenca-fase-3-2019/" TargetMode="External" /><Relationship Id="rId14" Type="http://schemas.openxmlformats.org/officeDocument/2006/relationships/hyperlink" Target="http://www.trabajo.gob.ec/direccion-regional-de-trabajo-y-servicio-publico-de-cuenca-fase-3-2019/" TargetMode="External" /><Relationship Id="rId15" Type="http://schemas.openxmlformats.org/officeDocument/2006/relationships/hyperlink" Target="http://www.trabajo.gob.ec/direccion-regional-de-trabajo-y-servicio-publico-de-cuenca-fase-3-2019/" TargetMode="External" /><Relationship Id="rId16" Type="http://schemas.openxmlformats.org/officeDocument/2006/relationships/hyperlink" Target="http://www.trabajo.gob.ec/direccion-regional-de-trabajo-y-servicio-publico-de-cuenca-fase-3-2019/" TargetMode="External" /><Relationship Id="rId17" Type="http://schemas.openxmlformats.org/officeDocument/2006/relationships/hyperlink" Target="http://www.trabajo.gob.ec/direccion-regional-de-trabajo-y-servicio-publico-de-cuenca-fase-3-2019/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5"/>
  <sheetViews>
    <sheetView showGridLines="0" tabSelected="1" zoomScale="85" zoomScaleNormal="85" zoomScalePageLayoutView="0" workbookViewId="0" topLeftCell="A86">
      <selection activeCell="D149" sqref="D149"/>
    </sheetView>
  </sheetViews>
  <sheetFormatPr defaultColWidth="11.421875" defaultRowHeight="15"/>
  <cols>
    <col min="1" max="1" width="5.57421875" style="8" customWidth="1"/>
    <col min="2" max="2" width="48.57421875" style="8" customWidth="1"/>
    <col min="3" max="3" width="46.140625" style="8" customWidth="1"/>
    <col min="4" max="4" width="35.140625" style="8" customWidth="1"/>
    <col min="5" max="5" width="22.7109375" style="8" customWidth="1"/>
    <col min="6" max="6" width="21.28125" style="8" customWidth="1"/>
    <col min="7" max="7" width="25.00390625" style="8" customWidth="1"/>
    <col min="8" max="8" width="18.8515625" style="8" customWidth="1"/>
    <col min="9" max="10" width="11.421875" style="8" customWidth="1"/>
    <col min="11" max="11" width="29.57421875" style="8" customWidth="1"/>
    <col min="12" max="16384" width="11.421875" style="8" customWidth="1"/>
  </cols>
  <sheetData>
    <row r="1" spans="2:6" ht="15">
      <c r="B1" s="187" t="s">
        <v>0</v>
      </c>
      <c r="C1" s="187"/>
      <c r="D1" s="187"/>
      <c r="E1" s="187"/>
      <c r="F1" s="187"/>
    </row>
    <row r="2" spans="2:6" ht="15">
      <c r="B2" s="187" t="s">
        <v>1</v>
      </c>
      <c r="C2" s="187"/>
      <c r="D2" s="187"/>
      <c r="E2" s="187"/>
      <c r="F2" s="187"/>
    </row>
    <row r="3" spans="2:6" ht="15.75" thickBot="1">
      <c r="B3" s="187"/>
      <c r="C3" s="187"/>
      <c r="D3" s="187"/>
      <c r="E3" s="187"/>
      <c r="F3" s="187"/>
    </row>
    <row r="4" spans="2:3" ht="15.75" thickBot="1">
      <c r="B4" s="171" t="s">
        <v>105</v>
      </c>
      <c r="C4" s="173"/>
    </row>
    <row r="5" spans="2:3" ht="41.25" customHeight="1" thickBot="1">
      <c r="B5" s="49" t="s">
        <v>106</v>
      </c>
      <c r="C5" s="50" t="s">
        <v>211</v>
      </c>
    </row>
    <row r="6" spans="2:3" ht="15.75" thickBot="1">
      <c r="B6" s="49" t="s">
        <v>107</v>
      </c>
      <c r="C6" s="50" t="s">
        <v>205</v>
      </c>
    </row>
    <row r="7" spans="2:3" ht="15.75" thickBot="1">
      <c r="B7" s="49" t="s">
        <v>108</v>
      </c>
      <c r="C7" s="50"/>
    </row>
    <row r="8" ht="15.75" thickBot="1">
      <c r="B8" s="32"/>
    </row>
    <row r="9" spans="2:3" ht="15.75" thickBot="1">
      <c r="B9" s="171" t="s">
        <v>109</v>
      </c>
      <c r="C9" s="173"/>
    </row>
    <row r="10" spans="2:3" ht="15.75" thickBot="1">
      <c r="B10" s="51" t="s">
        <v>110</v>
      </c>
      <c r="C10" s="50" t="s">
        <v>206</v>
      </c>
    </row>
    <row r="11" spans="2:3" ht="15.75" thickBot="1">
      <c r="B11" s="51" t="s">
        <v>111</v>
      </c>
      <c r="C11" s="52" t="s">
        <v>570</v>
      </c>
    </row>
    <row r="12" spans="2:3" ht="15.75" thickBot="1">
      <c r="B12" s="51" t="s">
        <v>112</v>
      </c>
      <c r="C12" s="52" t="s">
        <v>570</v>
      </c>
    </row>
    <row r="13" spans="2:3" ht="15.75" thickBot="1">
      <c r="B13" s="51" t="s">
        <v>113</v>
      </c>
      <c r="C13" s="52" t="s">
        <v>570</v>
      </c>
    </row>
    <row r="14" spans="2:3" ht="15.75" thickBot="1">
      <c r="B14" s="51" t="s">
        <v>114</v>
      </c>
      <c r="C14" s="52" t="s">
        <v>570</v>
      </c>
    </row>
    <row r="15" spans="2:3" ht="15.75" thickBot="1">
      <c r="B15" s="51" t="s">
        <v>115</v>
      </c>
      <c r="C15" s="52" t="s">
        <v>570</v>
      </c>
    </row>
    <row r="16" ht="15.75" thickBot="1">
      <c r="B16" s="32"/>
    </row>
    <row r="17" spans="2:3" ht="15.75" thickBot="1">
      <c r="B17" s="171" t="s">
        <v>116</v>
      </c>
      <c r="C17" s="173"/>
    </row>
    <row r="18" spans="2:3" ht="15.75" thickBot="1">
      <c r="B18" s="53" t="s">
        <v>117</v>
      </c>
      <c r="C18" s="52" t="s">
        <v>570</v>
      </c>
    </row>
    <row r="19" spans="2:3" ht="15.75" thickBot="1">
      <c r="B19" s="49" t="s">
        <v>118</v>
      </c>
      <c r="C19" s="52" t="s">
        <v>570</v>
      </c>
    </row>
    <row r="20" spans="2:3" ht="15.75" thickBot="1">
      <c r="B20" s="49" t="s">
        <v>119</v>
      </c>
      <c r="C20" s="50" t="s">
        <v>206</v>
      </c>
    </row>
    <row r="21" spans="2:3" ht="15.75" thickBot="1">
      <c r="B21" s="49" t="s">
        <v>120</v>
      </c>
      <c r="C21" s="52" t="s">
        <v>570</v>
      </c>
    </row>
    <row r="22" spans="2:3" ht="15.75" thickBot="1">
      <c r="B22" s="49" t="s">
        <v>121</v>
      </c>
      <c r="C22" s="52" t="s">
        <v>570</v>
      </c>
    </row>
    <row r="23" spans="2:3" ht="15.75" thickBot="1">
      <c r="B23" s="49" t="s">
        <v>122</v>
      </c>
      <c r="C23" s="52" t="s">
        <v>570</v>
      </c>
    </row>
    <row r="24" spans="2:3" ht="15.75" thickBot="1">
      <c r="B24" s="49" t="s">
        <v>123</v>
      </c>
      <c r="C24" s="52" t="s">
        <v>570</v>
      </c>
    </row>
    <row r="25" spans="2:3" ht="15.75" thickBot="1">
      <c r="B25" s="49" t="s">
        <v>124</v>
      </c>
      <c r="C25" s="52" t="s">
        <v>570</v>
      </c>
    </row>
    <row r="26" spans="2:3" ht="15.75" thickBot="1">
      <c r="B26" s="49" t="s">
        <v>125</v>
      </c>
      <c r="C26" s="52" t="s">
        <v>570</v>
      </c>
    </row>
    <row r="27" spans="2:3" ht="15.75" thickBot="1">
      <c r="B27" s="49" t="s">
        <v>126</v>
      </c>
      <c r="C27" s="52" t="s">
        <v>570</v>
      </c>
    </row>
    <row r="28" spans="2:3" ht="15.75" thickBot="1">
      <c r="B28" s="49" t="s">
        <v>127</v>
      </c>
      <c r="C28" s="52" t="s">
        <v>570</v>
      </c>
    </row>
    <row r="29" spans="2:3" ht="15.75" thickBot="1">
      <c r="B29" s="49" t="s">
        <v>128</v>
      </c>
      <c r="C29" s="52" t="s">
        <v>570</v>
      </c>
    </row>
    <row r="30" spans="2:3" ht="15.75" thickBot="1">
      <c r="B30" s="49" t="s">
        <v>129</v>
      </c>
      <c r="C30" s="52" t="s">
        <v>570</v>
      </c>
    </row>
    <row r="31" spans="2:3" ht="15.75" thickBot="1">
      <c r="B31" s="49" t="s">
        <v>130</v>
      </c>
      <c r="C31" s="52" t="s">
        <v>570</v>
      </c>
    </row>
    <row r="32" spans="2:3" ht="15.75" thickBot="1">
      <c r="B32" s="49" t="s">
        <v>131</v>
      </c>
      <c r="C32" s="52" t="s">
        <v>570</v>
      </c>
    </row>
    <row r="33" spans="2:3" ht="15.75" thickBot="1">
      <c r="B33" s="49" t="s">
        <v>132</v>
      </c>
      <c r="C33" s="52" t="s">
        <v>570</v>
      </c>
    </row>
    <row r="34" spans="2:3" ht="15.75" thickBot="1">
      <c r="B34" s="49" t="s">
        <v>133</v>
      </c>
      <c r="C34" s="52" t="s">
        <v>570</v>
      </c>
    </row>
    <row r="35" ht="15.75" thickBot="1">
      <c r="B35" s="32"/>
    </row>
    <row r="36" spans="2:3" ht="15.75" thickBot="1">
      <c r="B36" s="54" t="s">
        <v>134</v>
      </c>
      <c r="C36" s="55" t="s">
        <v>44</v>
      </c>
    </row>
    <row r="37" spans="2:3" ht="15.75" thickBot="1">
      <c r="B37" s="51" t="s">
        <v>135</v>
      </c>
      <c r="C37" s="52" t="s">
        <v>570</v>
      </c>
    </row>
    <row r="38" spans="2:3" ht="15.75" thickBot="1">
      <c r="B38" s="51" t="s">
        <v>136</v>
      </c>
      <c r="C38" s="50" t="s">
        <v>206</v>
      </c>
    </row>
    <row r="39" spans="2:3" ht="15.75" thickBot="1">
      <c r="B39" s="51" t="s">
        <v>137</v>
      </c>
      <c r="C39" s="52" t="s">
        <v>570</v>
      </c>
    </row>
    <row r="40" ht="15.75" thickBot="1">
      <c r="B40" s="32"/>
    </row>
    <row r="41" spans="2:3" ht="15.75" thickBot="1">
      <c r="B41" s="171" t="s">
        <v>2</v>
      </c>
      <c r="C41" s="173"/>
    </row>
    <row r="42" spans="2:3" ht="15.75" thickBot="1">
      <c r="B42" s="51" t="s">
        <v>3</v>
      </c>
      <c r="C42" s="50" t="s">
        <v>207</v>
      </c>
    </row>
    <row r="43" spans="2:3" ht="15.75" thickBot="1">
      <c r="B43" s="51" t="s">
        <v>4</v>
      </c>
      <c r="C43" s="50" t="s">
        <v>208</v>
      </c>
    </row>
    <row r="44" spans="2:3" ht="15.75" thickBot="1">
      <c r="B44" s="51" t="s">
        <v>5</v>
      </c>
      <c r="C44" s="50" t="s">
        <v>567</v>
      </c>
    </row>
    <row r="45" spans="2:3" ht="30.75" thickBot="1">
      <c r="B45" s="51" t="s">
        <v>6</v>
      </c>
      <c r="C45" s="50" t="s">
        <v>209</v>
      </c>
    </row>
    <row r="46" spans="2:3" ht="15.75" thickBot="1">
      <c r="B46" s="51" t="s">
        <v>7</v>
      </c>
      <c r="C46" s="56" t="s">
        <v>210</v>
      </c>
    </row>
    <row r="47" spans="2:3" ht="15.75" thickBot="1">
      <c r="B47" s="51" t="s">
        <v>8</v>
      </c>
      <c r="C47" s="52" t="s">
        <v>570</v>
      </c>
    </row>
    <row r="48" spans="2:3" ht="15.75" thickBot="1">
      <c r="B48" s="51" t="s">
        <v>9</v>
      </c>
      <c r="C48" s="57" t="s">
        <v>214</v>
      </c>
    </row>
    <row r="49" spans="2:3" ht="15.75" thickBot="1">
      <c r="B49" s="51" t="s">
        <v>138</v>
      </c>
      <c r="C49" s="57" t="s">
        <v>219</v>
      </c>
    </row>
    <row r="50" ht="15.75" thickBot="1">
      <c r="B50" s="33"/>
    </row>
    <row r="51" spans="2:3" ht="15.75" customHeight="1" thickBot="1">
      <c r="B51" s="171" t="s">
        <v>139</v>
      </c>
      <c r="C51" s="173"/>
    </row>
    <row r="52" spans="2:3" ht="26.25" thickBot="1">
      <c r="B52" s="51" t="s">
        <v>140</v>
      </c>
      <c r="C52" s="50" t="s">
        <v>583</v>
      </c>
    </row>
    <row r="53" spans="2:3" ht="45.75" thickBot="1">
      <c r="B53" s="51" t="s">
        <v>141</v>
      </c>
      <c r="C53" s="50" t="s">
        <v>213</v>
      </c>
    </row>
    <row r="54" spans="2:3" ht="15.75" thickBot="1">
      <c r="B54" s="51" t="s">
        <v>10</v>
      </c>
      <c r="C54" s="58">
        <v>42914</v>
      </c>
    </row>
    <row r="55" spans="2:3" ht="15.75" thickBot="1">
      <c r="B55" s="59" t="s">
        <v>7</v>
      </c>
      <c r="C55" s="56" t="s">
        <v>210</v>
      </c>
    </row>
    <row r="56" spans="2:3" ht="15.75" thickBot="1">
      <c r="B56" s="60" t="s">
        <v>9</v>
      </c>
      <c r="C56" s="57" t="s">
        <v>214</v>
      </c>
    </row>
    <row r="57" ht="15.75" thickBot="1">
      <c r="B57" s="32"/>
    </row>
    <row r="58" spans="2:3" ht="15.75" thickBot="1">
      <c r="B58" s="171" t="s">
        <v>142</v>
      </c>
      <c r="C58" s="173"/>
    </row>
    <row r="59" spans="2:3" ht="15.75" thickBot="1">
      <c r="B59" s="51" t="s">
        <v>143</v>
      </c>
      <c r="C59" s="50" t="s">
        <v>212</v>
      </c>
    </row>
    <row r="60" spans="2:3" ht="45.75" thickBot="1">
      <c r="B60" s="51" t="s">
        <v>144</v>
      </c>
      <c r="C60" s="50" t="s">
        <v>213</v>
      </c>
    </row>
    <row r="61" spans="2:3" ht="15.75" thickBot="1">
      <c r="B61" s="51" t="s">
        <v>10</v>
      </c>
      <c r="C61" s="58">
        <v>42914</v>
      </c>
    </row>
    <row r="62" spans="2:3" ht="15.75" thickBot="1">
      <c r="B62" s="51" t="s">
        <v>7</v>
      </c>
      <c r="C62" s="56" t="s">
        <v>210</v>
      </c>
    </row>
    <row r="63" spans="2:3" ht="15.75" thickBot="1">
      <c r="B63" s="51" t="s">
        <v>9</v>
      </c>
      <c r="C63" s="57" t="s">
        <v>214</v>
      </c>
    </row>
    <row r="64" ht="15.75" thickBot="1">
      <c r="B64" s="32"/>
    </row>
    <row r="65" spans="2:3" ht="15.75" thickBot="1">
      <c r="B65" s="216" t="s">
        <v>145</v>
      </c>
      <c r="C65" s="217"/>
    </row>
    <row r="66" spans="2:3" ht="15.75" thickBot="1">
      <c r="B66" s="51" t="s">
        <v>143</v>
      </c>
      <c r="C66" s="50" t="s">
        <v>576</v>
      </c>
    </row>
    <row r="67" spans="2:3" ht="30.75" thickBot="1">
      <c r="B67" s="51" t="s">
        <v>144</v>
      </c>
      <c r="C67" s="50" t="s">
        <v>577</v>
      </c>
    </row>
    <row r="68" spans="2:3" ht="15.75" thickBot="1">
      <c r="B68" s="51" t="s">
        <v>10</v>
      </c>
      <c r="C68" s="58">
        <v>44075</v>
      </c>
    </row>
    <row r="69" spans="2:3" ht="15.75" thickBot="1">
      <c r="B69" s="51" t="s">
        <v>7</v>
      </c>
      <c r="C69" s="56" t="s">
        <v>578</v>
      </c>
    </row>
    <row r="70" spans="2:3" ht="15.75" thickBot="1">
      <c r="B70" s="51" t="s">
        <v>9</v>
      </c>
      <c r="C70" s="57" t="s">
        <v>214</v>
      </c>
    </row>
    <row r="71" ht="15.75" thickBot="1">
      <c r="B71" s="32"/>
    </row>
    <row r="72" spans="2:3" ht="15.75" thickBot="1">
      <c r="B72" s="171" t="s">
        <v>146</v>
      </c>
      <c r="C72" s="173"/>
    </row>
    <row r="73" spans="2:3" ht="15.75" thickBot="1">
      <c r="B73" s="51" t="s">
        <v>143</v>
      </c>
      <c r="C73" s="50" t="s">
        <v>576</v>
      </c>
    </row>
    <row r="74" spans="2:3" ht="30.75" thickBot="1">
      <c r="B74" s="51" t="s">
        <v>144</v>
      </c>
      <c r="C74" s="50" t="s">
        <v>577</v>
      </c>
    </row>
    <row r="75" spans="2:3" ht="15.75" thickBot="1">
      <c r="B75" s="51" t="s">
        <v>10</v>
      </c>
      <c r="C75" s="58">
        <v>44075</v>
      </c>
    </row>
    <row r="76" spans="2:3" ht="15.75" thickBot="1">
      <c r="B76" s="51" t="s">
        <v>7</v>
      </c>
      <c r="C76" s="56" t="s">
        <v>578</v>
      </c>
    </row>
    <row r="77" spans="2:3" ht="15.75" thickBot="1">
      <c r="B77" s="51" t="s">
        <v>9</v>
      </c>
      <c r="C77" s="57" t="s">
        <v>214</v>
      </c>
    </row>
    <row r="78" ht="15.75" thickBot="1">
      <c r="B78" s="32"/>
    </row>
    <row r="79" spans="2:3" ht="15.75" thickBot="1">
      <c r="B79" s="184" t="s">
        <v>11</v>
      </c>
      <c r="C79" s="186"/>
    </row>
    <row r="80" spans="2:3" ht="15.75" thickBot="1">
      <c r="B80" s="14" t="s">
        <v>12</v>
      </c>
      <c r="C80" s="9">
        <v>2019</v>
      </c>
    </row>
    <row r="81" spans="2:3" ht="26.25" thickBot="1">
      <c r="B81" s="11" t="s">
        <v>13</v>
      </c>
      <c r="C81" s="141" t="s">
        <v>611</v>
      </c>
    </row>
    <row r="82" spans="2:3" ht="26.25" thickBot="1">
      <c r="B82" s="11" t="s">
        <v>14</v>
      </c>
      <c r="C82" s="141" t="s">
        <v>612</v>
      </c>
    </row>
    <row r="83" ht="15.75" thickBot="1">
      <c r="B83" s="32"/>
    </row>
    <row r="84" spans="2:3" ht="15.75" thickBot="1">
      <c r="B84" s="221" t="s">
        <v>82</v>
      </c>
      <c r="C84" s="222"/>
    </row>
    <row r="85" spans="2:3" ht="15.75" thickBot="1">
      <c r="B85" s="14" t="s">
        <v>15</v>
      </c>
      <c r="C85" s="14" t="s">
        <v>16</v>
      </c>
    </row>
    <row r="86" spans="2:3" ht="15.75" thickBot="1">
      <c r="B86" s="34" t="s">
        <v>84</v>
      </c>
      <c r="C86" s="9">
        <v>1</v>
      </c>
    </row>
    <row r="87" ht="15">
      <c r="B87" s="32"/>
    </row>
    <row r="88" spans="2:3" ht="15.75" thickBot="1">
      <c r="B88" s="188" t="s">
        <v>83</v>
      </c>
      <c r="C88" s="188"/>
    </row>
    <row r="89" spans="2:3" ht="15.75" thickBot="1">
      <c r="B89" s="11" t="s">
        <v>15</v>
      </c>
      <c r="C89" s="11" t="s">
        <v>16</v>
      </c>
    </row>
    <row r="90" spans="2:3" ht="15.75" thickBot="1">
      <c r="B90" s="34" t="s">
        <v>18</v>
      </c>
      <c r="C90" s="52" t="s">
        <v>570</v>
      </c>
    </row>
    <row r="91" spans="2:3" ht="15.75" thickBot="1">
      <c r="B91" s="34" t="s">
        <v>84</v>
      </c>
      <c r="C91" s="9">
        <v>1</v>
      </c>
    </row>
    <row r="92" spans="2:3" ht="15.75" thickBot="1">
      <c r="B92" s="34" t="s">
        <v>19</v>
      </c>
      <c r="C92" s="52" t="s">
        <v>570</v>
      </c>
    </row>
    <row r="93" spans="2:3" ht="15.75" thickBot="1">
      <c r="B93" s="34" t="s">
        <v>20</v>
      </c>
      <c r="C93" s="52" t="s">
        <v>570</v>
      </c>
    </row>
    <row r="94" spans="2:3" ht="15.75" thickBot="1">
      <c r="B94" s="34" t="s">
        <v>24</v>
      </c>
      <c r="C94" s="52" t="s">
        <v>570</v>
      </c>
    </row>
    <row r="95" ht="15.75" thickBot="1">
      <c r="B95" s="35"/>
    </row>
    <row r="96" spans="2:8" ht="15.75" customHeight="1" thickBot="1">
      <c r="B96" s="221" t="s">
        <v>89</v>
      </c>
      <c r="C96" s="226"/>
      <c r="D96" s="226"/>
      <c r="E96" s="226"/>
      <c r="F96" s="226"/>
      <c r="G96" s="226"/>
      <c r="H96" s="222"/>
    </row>
    <row r="97" spans="2:8" ht="64.5" customHeight="1" thickBot="1">
      <c r="B97" s="15" t="s">
        <v>147</v>
      </c>
      <c r="C97" s="16" t="s">
        <v>16</v>
      </c>
      <c r="D97" s="16" t="s">
        <v>15</v>
      </c>
      <c r="E97" s="16" t="s">
        <v>21</v>
      </c>
      <c r="F97" s="16" t="s">
        <v>22</v>
      </c>
      <c r="G97" s="16" t="s">
        <v>104</v>
      </c>
      <c r="H97" s="16" t="s">
        <v>148</v>
      </c>
    </row>
    <row r="98" spans="2:8" ht="15.75" thickBot="1">
      <c r="B98" s="34" t="s">
        <v>17</v>
      </c>
      <c r="C98" s="52" t="s">
        <v>570</v>
      </c>
      <c r="D98" s="52" t="s">
        <v>570</v>
      </c>
      <c r="E98" s="52" t="s">
        <v>570</v>
      </c>
      <c r="F98" s="52" t="s">
        <v>570</v>
      </c>
      <c r="G98" s="52" t="s">
        <v>570</v>
      </c>
      <c r="H98" s="223" t="s">
        <v>622</v>
      </c>
    </row>
    <row r="99" spans="2:8" ht="15.75" thickBot="1">
      <c r="B99" s="34" t="s">
        <v>18</v>
      </c>
      <c r="C99" s="52" t="s">
        <v>570</v>
      </c>
      <c r="D99" s="52" t="s">
        <v>570</v>
      </c>
      <c r="E99" s="52" t="s">
        <v>570</v>
      </c>
      <c r="F99" s="52" t="s">
        <v>570</v>
      </c>
      <c r="G99" s="52" t="s">
        <v>570</v>
      </c>
      <c r="H99" s="224"/>
    </row>
    <row r="100" spans="2:8" ht="53.25" customHeight="1" thickBot="1">
      <c r="B100" s="34" t="s">
        <v>84</v>
      </c>
      <c r="C100" s="9">
        <v>1</v>
      </c>
      <c r="D100" s="9" t="s">
        <v>216</v>
      </c>
      <c r="E100" s="114">
        <v>54993</v>
      </c>
      <c r="F100" s="9" t="s">
        <v>217</v>
      </c>
      <c r="G100" s="9" t="s">
        <v>565</v>
      </c>
      <c r="H100" s="224"/>
    </row>
    <row r="101" spans="2:8" ht="15.75" thickBot="1">
      <c r="B101" s="34" t="s">
        <v>19</v>
      </c>
      <c r="C101" s="52" t="s">
        <v>570</v>
      </c>
      <c r="D101" s="52" t="s">
        <v>570</v>
      </c>
      <c r="E101" s="52" t="s">
        <v>570</v>
      </c>
      <c r="F101" s="52" t="s">
        <v>570</v>
      </c>
      <c r="G101" s="52" t="s">
        <v>570</v>
      </c>
      <c r="H101" s="224"/>
    </row>
    <row r="102" spans="2:8" ht="15.75" thickBot="1">
      <c r="B102" s="34" t="s">
        <v>23</v>
      </c>
      <c r="C102" s="52" t="s">
        <v>570</v>
      </c>
      <c r="D102" s="52" t="s">
        <v>570</v>
      </c>
      <c r="E102" s="52" t="s">
        <v>570</v>
      </c>
      <c r="F102" s="52" t="s">
        <v>570</v>
      </c>
      <c r="G102" s="52" t="s">
        <v>570</v>
      </c>
      <c r="H102" s="224"/>
    </row>
    <row r="103" spans="2:8" ht="15.75" thickBot="1">
      <c r="B103" s="34" t="s">
        <v>88</v>
      </c>
      <c r="C103" s="52" t="s">
        <v>570</v>
      </c>
      <c r="D103" s="52" t="s">
        <v>570</v>
      </c>
      <c r="E103" s="52" t="s">
        <v>570</v>
      </c>
      <c r="F103" s="52" t="s">
        <v>570</v>
      </c>
      <c r="G103" s="52" t="s">
        <v>570</v>
      </c>
      <c r="H103" s="224"/>
    </row>
    <row r="104" spans="2:8" ht="15.75" thickBot="1">
      <c r="B104" s="34" t="s">
        <v>85</v>
      </c>
      <c r="C104" s="52" t="s">
        <v>570</v>
      </c>
      <c r="D104" s="52" t="s">
        <v>570</v>
      </c>
      <c r="E104" s="52" t="s">
        <v>570</v>
      </c>
      <c r="F104" s="52" t="s">
        <v>570</v>
      </c>
      <c r="G104" s="52" t="s">
        <v>570</v>
      </c>
      <c r="H104" s="224"/>
    </row>
    <row r="105" spans="2:8" ht="15.75" thickBot="1">
      <c r="B105" s="34" t="s">
        <v>86</v>
      </c>
      <c r="C105" s="52" t="s">
        <v>570</v>
      </c>
      <c r="D105" s="52" t="s">
        <v>570</v>
      </c>
      <c r="E105" s="52" t="s">
        <v>570</v>
      </c>
      <c r="F105" s="52" t="s">
        <v>570</v>
      </c>
      <c r="G105" s="52" t="s">
        <v>570</v>
      </c>
      <c r="H105" s="224"/>
    </row>
    <row r="106" spans="2:8" ht="15.75" thickBot="1">
      <c r="B106" s="34" t="s">
        <v>87</v>
      </c>
      <c r="C106" s="52" t="s">
        <v>570</v>
      </c>
      <c r="D106" s="52" t="s">
        <v>570</v>
      </c>
      <c r="E106" s="52" t="s">
        <v>570</v>
      </c>
      <c r="F106" s="52" t="s">
        <v>570</v>
      </c>
      <c r="G106" s="52" t="s">
        <v>570</v>
      </c>
      <c r="H106" s="225"/>
    </row>
    <row r="107" ht="15.75" thickBot="1">
      <c r="B107" s="35"/>
    </row>
    <row r="108" spans="2:4" ht="15.75" thickBot="1">
      <c r="B108" s="227" t="s">
        <v>27</v>
      </c>
      <c r="C108" s="228"/>
      <c r="D108" s="229"/>
    </row>
    <row r="109" spans="2:4" ht="15" customHeight="1">
      <c r="B109" s="174" t="s">
        <v>28</v>
      </c>
      <c r="C109" s="174" t="s">
        <v>149</v>
      </c>
      <c r="D109" s="174" t="s">
        <v>148</v>
      </c>
    </row>
    <row r="110" spans="2:4" ht="66" customHeight="1" thickBot="1">
      <c r="B110" s="175"/>
      <c r="C110" s="175"/>
      <c r="D110" s="175"/>
    </row>
    <row r="111" spans="2:4" ht="39" thickBot="1">
      <c r="B111" s="6" t="s">
        <v>29</v>
      </c>
      <c r="C111" s="3" t="s">
        <v>566</v>
      </c>
      <c r="D111" s="3" t="s">
        <v>564</v>
      </c>
    </row>
    <row r="112" spans="2:4" ht="26.25" thickBot="1">
      <c r="B112" s="7" t="s">
        <v>30</v>
      </c>
      <c r="C112" s="12" t="s">
        <v>566</v>
      </c>
      <c r="D112" s="12" t="s">
        <v>564</v>
      </c>
    </row>
    <row r="113" ht="15.75" thickBot="1">
      <c r="B113" s="31"/>
    </row>
    <row r="114" spans="2:4" ht="80.25" customHeight="1" thickBot="1">
      <c r="B114" s="136" t="s">
        <v>31</v>
      </c>
      <c r="C114" s="137" t="s">
        <v>149</v>
      </c>
      <c r="D114" s="138" t="s">
        <v>148</v>
      </c>
    </row>
    <row r="115" spans="2:4" ht="15">
      <c r="B115" s="36" t="s">
        <v>32</v>
      </c>
      <c r="C115" s="37" t="s">
        <v>566</v>
      </c>
      <c r="D115" s="20" t="s">
        <v>564</v>
      </c>
    </row>
    <row r="116" spans="2:4" ht="15">
      <c r="B116" s="38" t="s">
        <v>33</v>
      </c>
      <c r="C116" s="135" t="s">
        <v>566</v>
      </c>
      <c r="D116" s="17" t="s">
        <v>564</v>
      </c>
    </row>
    <row r="117" spans="2:4" ht="15">
      <c r="B117" s="39" t="s">
        <v>34</v>
      </c>
      <c r="C117" s="40" t="s">
        <v>566</v>
      </c>
      <c r="D117" s="18" t="s">
        <v>564</v>
      </c>
    </row>
    <row r="118" spans="2:4" ht="15">
      <c r="B118" s="38" t="s">
        <v>35</v>
      </c>
      <c r="C118" s="135" t="s">
        <v>566</v>
      </c>
      <c r="D118" s="17" t="s">
        <v>564</v>
      </c>
    </row>
    <row r="119" spans="2:4" ht="15">
      <c r="B119" s="39" t="s">
        <v>36</v>
      </c>
      <c r="C119" s="40" t="s">
        <v>566</v>
      </c>
      <c r="D119" s="18" t="s">
        <v>564</v>
      </c>
    </row>
    <row r="120" spans="2:4" ht="15.75" thickBot="1">
      <c r="B120" s="41" t="s">
        <v>37</v>
      </c>
      <c r="C120" s="42" t="s">
        <v>566</v>
      </c>
      <c r="D120" s="19" t="s">
        <v>564</v>
      </c>
    </row>
    <row r="121" spans="2:4" ht="15.75" thickBot="1">
      <c r="B121" s="139"/>
      <c r="C121" s="140"/>
      <c r="D121" s="140"/>
    </row>
    <row r="122" spans="2:5" ht="15.75" thickBot="1">
      <c r="B122" s="171" t="s">
        <v>151</v>
      </c>
      <c r="C122" s="172"/>
      <c r="D122" s="172"/>
      <c r="E122" s="205"/>
    </row>
    <row r="123" spans="2:5" ht="76.5" customHeight="1" thickBot="1">
      <c r="B123" s="21" t="s">
        <v>38</v>
      </c>
      <c r="C123" s="30" t="s">
        <v>39</v>
      </c>
      <c r="D123" s="30" t="s">
        <v>40</v>
      </c>
      <c r="E123" s="30" t="s">
        <v>150</v>
      </c>
    </row>
    <row r="124" spans="2:5" ht="15.75" thickBot="1">
      <c r="B124" s="43" t="s">
        <v>564</v>
      </c>
      <c r="C124" s="43" t="s">
        <v>564</v>
      </c>
      <c r="D124" s="43" t="s">
        <v>564</v>
      </c>
      <c r="E124" s="43" t="s">
        <v>564</v>
      </c>
    </row>
    <row r="125" ht="15.75" thickBot="1">
      <c r="B125" s="35"/>
    </row>
    <row r="126" spans="2:5" ht="15.75" thickBot="1">
      <c r="B126" s="189" t="s">
        <v>152</v>
      </c>
      <c r="C126" s="190"/>
      <c r="D126" s="190"/>
      <c r="E126" s="214"/>
    </row>
    <row r="127" spans="2:5" ht="51.75" thickBot="1">
      <c r="B127" s="25" t="s">
        <v>153</v>
      </c>
      <c r="C127" s="25" t="s">
        <v>158</v>
      </c>
      <c r="D127" s="25" t="s">
        <v>150</v>
      </c>
      <c r="E127" s="25" t="s">
        <v>25</v>
      </c>
    </row>
    <row r="128" spans="2:5" ht="15.75" thickBot="1">
      <c r="B128" s="61" t="s">
        <v>154</v>
      </c>
      <c r="C128" s="62" t="s">
        <v>566</v>
      </c>
      <c r="D128" s="62" t="s">
        <v>564</v>
      </c>
      <c r="E128" s="62" t="s">
        <v>564</v>
      </c>
    </row>
    <row r="129" spans="2:5" ht="15.75" thickBot="1">
      <c r="B129" s="7" t="s">
        <v>155</v>
      </c>
      <c r="C129" s="12" t="s">
        <v>566</v>
      </c>
      <c r="D129" s="12" t="s">
        <v>564</v>
      </c>
      <c r="E129" s="119" t="s">
        <v>564</v>
      </c>
    </row>
    <row r="130" spans="2:5" ht="15.75" thickBot="1">
      <c r="B130" s="61" t="s">
        <v>156</v>
      </c>
      <c r="C130" s="62" t="s">
        <v>566</v>
      </c>
      <c r="D130" s="62" t="s">
        <v>564</v>
      </c>
      <c r="E130" s="119" t="s">
        <v>564</v>
      </c>
    </row>
    <row r="131" spans="2:5" ht="15.75" thickBot="1">
      <c r="B131" s="7" t="s">
        <v>157</v>
      </c>
      <c r="C131" s="12" t="s">
        <v>566</v>
      </c>
      <c r="D131" s="12" t="s">
        <v>564</v>
      </c>
      <c r="E131" s="119" t="s">
        <v>564</v>
      </c>
    </row>
    <row r="132" spans="2:5" ht="15.75" thickBot="1">
      <c r="B132" s="61" t="s">
        <v>218</v>
      </c>
      <c r="C132" s="62" t="s">
        <v>584</v>
      </c>
      <c r="D132" s="62" t="s">
        <v>564</v>
      </c>
      <c r="E132" s="119" t="s">
        <v>564</v>
      </c>
    </row>
    <row r="133" spans="2:4" ht="15">
      <c r="B133" s="35"/>
      <c r="C133" s="35"/>
      <c r="D133" s="35"/>
    </row>
    <row r="134" ht="15.75" thickBot="1">
      <c r="B134" s="35"/>
    </row>
    <row r="135" spans="2:6" ht="15.75" thickBot="1">
      <c r="B135" s="230" t="s">
        <v>160</v>
      </c>
      <c r="C135" s="231"/>
      <c r="D135" s="231"/>
      <c r="E135" s="231"/>
      <c r="F135" s="232"/>
    </row>
    <row r="136" spans="2:6" ht="75.75" customHeight="1" thickBot="1">
      <c r="B136" s="151" t="s">
        <v>41</v>
      </c>
      <c r="C136" s="152" t="s">
        <v>159</v>
      </c>
      <c r="D136" s="152" t="s">
        <v>42</v>
      </c>
      <c r="E136" s="152" t="s">
        <v>161</v>
      </c>
      <c r="F136" s="153" t="s">
        <v>25</v>
      </c>
    </row>
    <row r="137" spans="2:6" ht="87.75" customHeight="1">
      <c r="B137" s="220" t="s">
        <v>162</v>
      </c>
      <c r="C137" s="149" t="s">
        <v>585</v>
      </c>
      <c r="D137" s="150" t="s">
        <v>631</v>
      </c>
      <c r="E137" s="154" t="s">
        <v>613</v>
      </c>
      <c r="F137" s="155" t="s">
        <v>624</v>
      </c>
    </row>
    <row r="138" spans="2:8" ht="63.75">
      <c r="B138" s="206"/>
      <c r="C138" s="144" t="s">
        <v>586</v>
      </c>
      <c r="D138" s="143" t="s">
        <v>632</v>
      </c>
      <c r="E138" s="146" t="s">
        <v>613</v>
      </c>
      <c r="F138" s="156" t="s">
        <v>624</v>
      </c>
      <c r="G138" s="117"/>
      <c r="H138" s="117"/>
    </row>
    <row r="139" spans="2:8" ht="52.5" customHeight="1">
      <c r="B139" s="206" t="s">
        <v>163</v>
      </c>
      <c r="C139" s="142" t="s">
        <v>587</v>
      </c>
      <c r="D139" s="143" t="s">
        <v>633</v>
      </c>
      <c r="E139" s="146" t="s">
        <v>614</v>
      </c>
      <c r="F139" s="156" t="s">
        <v>625</v>
      </c>
      <c r="G139" s="117"/>
      <c r="H139" s="117"/>
    </row>
    <row r="140" spans="2:8" ht="63.75">
      <c r="B140" s="206"/>
      <c r="C140" s="144" t="s">
        <v>588</v>
      </c>
      <c r="D140" s="143" t="s">
        <v>634</v>
      </c>
      <c r="E140" s="145" t="s">
        <v>614</v>
      </c>
      <c r="F140" s="156" t="s">
        <v>626</v>
      </c>
      <c r="G140" s="117"/>
      <c r="H140" s="117"/>
    </row>
    <row r="141" spans="2:8" ht="50.25" customHeight="1">
      <c r="B141" s="206"/>
      <c r="C141" s="142" t="s">
        <v>589</v>
      </c>
      <c r="D141" s="143" t="s">
        <v>635</v>
      </c>
      <c r="E141" s="145" t="s">
        <v>614</v>
      </c>
      <c r="F141" s="156" t="s">
        <v>627</v>
      </c>
      <c r="G141" s="117"/>
      <c r="H141" s="117"/>
    </row>
    <row r="142" spans="2:8" ht="66" customHeight="1">
      <c r="B142" s="206"/>
      <c r="C142" s="144" t="s">
        <v>590</v>
      </c>
      <c r="D142" s="143" t="s">
        <v>636</v>
      </c>
      <c r="E142" s="145" t="s">
        <v>614</v>
      </c>
      <c r="F142" s="156" t="s">
        <v>627</v>
      </c>
      <c r="G142" s="117"/>
      <c r="H142" s="117"/>
    </row>
    <row r="143" spans="2:8" ht="63.75">
      <c r="B143" s="206" t="s">
        <v>164</v>
      </c>
      <c r="C143" s="142" t="s">
        <v>591</v>
      </c>
      <c r="D143" s="143" t="s">
        <v>598</v>
      </c>
      <c r="E143" s="146" t="s">
        <v>638</v>
      </c>
      <c r="F143" s="156" t="s">
        <v>628</v>
      </c>
      <c r="G143" s="117"/>
      <c r="H143" s="117"/>
    </row>
    <row r="144" spans="2:8" ht="60.75" customHeight="1">
      <c r="B144" s="206"/>
      <c r="C144" s="144" t="s">
        <v>592</v>
      </c>
      <c r="D144" s="143" t="s">
        <v>599</v>
      </c>
      <c r="E144" s="145" t="s">
        <v>638</v>
      </c>
      <c r="F144" s="156" t="s">
        <v>564</v>
      </c>
      <c r="G144" s="117"/>
      <c r="H144" s="117"/>
    </row>
    <row r="145" spans="2:8" ht="67.5" customHeight="1">
      <c r="B145" s="206"/>
      <c r="C145" s="142" t="s">
        <v>593</v>
      </c>
      <c r="D145" s="143" t="s">
        <v>600</v>
      </c>
      <c r="E145" s="145" t="s">
        <v>638</v>
      </c>
      <c r="F145" s="156" t="s">
        <v>628</v>
      </c>
      <c r="G145" s="117"/>
      <c r="H145" s="117"/>
    </row>
    <row r="146" spans="2:8" ht="63.75">
      <c r="B146" s="206"/>
      <c r="C146" s="144" t="s">
        <v>594</v>
      </c>
      <c r="D146" s="143" t="s">
        <v>640</v>
      </c>
      <c r="E146" s="146" t="s">
        <v>638</v>
      </c>
      <c r="F146" s="156" t="s">
        <v>628</v>
      </c>
      <c r="G146" s="117"/>
      <c r="H146" s="117"/>
    </row>
    <row r="147" spans="2:8" ht="63.75">
      <c r="B147" s="206"/>
      <c r="C147" s="142" t="s">
        <v>595</v>
      </c>
      <c r="D147" s="143" t="s">
        <v>637</v>
      </c>
      <c r="E147" s="146" t="s">
        <v>638</v>
      </c>
      <c r="F147" s="156" t="s">
        <v>564</v>
      </c>
      <c r="G147" s="117"/>
      <c r="H147" s="117"/>
    </row>
    <row r="148" spans="2:8" ht="60.75" customHeight="1">
      <c r="B148" s="206"/>
      <c r="C148" s="144" t="s">
        <v>596</v>
      </c>
      <c r="D148" s="143" t="s">
        <v>601</v>
      </c>
      <c r="E148" s="145" t="s">
        <v>638</v>
      </c>
      <c r="F148" s="156" t="s">
        <v>629</v>
      </c>
      <c r="G148" s="117"/>
      <c r="H148" s="117"/>
    </row>
    <row r="149" spans="2:8" ht="54.75" customHeight="1" thickBot="1">
      <c r="B149" s="157" t="s">
        <v>165</v>
      </c>
      <c r="C149" s="147" t="s">
        <v>597</v>
      </c>
      <c r="D149" s="143" t="s">
        <v>641</v>
      </c>
      <c r="E149" s="148" t="s">
        <v>622</v>
      </c>
      <c r="F149" s="158" t="s">
        <v>630</v>
      </c>
      <c r="G149" s="117"/>
      <c r="H149" s="117"/>
    </row>
    <row r="150" spans="2:6" ht="15.75" thickBot="1">
      <c r="B150" s="64"/>
      <c r="C150" s="64"/>
      <c r="D150" s="64"/>
      <c r="E150" s="64"/>
      <c r="F150" s="64"/>
    </row>
    <row r="151" spans="2:6" ht="15">
      <c r="B151" s="196" t="s">
        <v>166</v>
      </c>
      <c r="C151" s="197"/>
      <c r="D151" s="197"/>
      <c r="E151" s="197"/>
      <c r="F151" s="198"/>
    </row>
    <row r="152" spans="2:6" ht="15">
      <c r="B152" s="199" t="s">
        <v>608</v>
      </c>
      <c r="C152" s="200"/>
      <c r="D152" s="200"/>
      <c r="E152" s="200"/>
      <c r="F152" s="201"/>
    </row>
    <row r="153" spans="2:6" ht="15">
      <c r="B153" s="202" t="s">
        <v>609</v>
      </c>
      <c r="C153" s="203"/>
      <c r="D153" s="203"/>
      <c r="E153" s="203"/>
      <c r="F153" s="204"/>
    </row>
    <row r="154" spans="2:6" ht="15">
      <c r="B154" s="202" t="s">
        <v>610</v>
      </c>
      <c r="C154" s="203"/>
      <c r="D154" s="203"/>
      <c r="E154" s="203"/>
      <c r="F154" s="204"/>
    </row>
    <row r="155" spans="2:6" ht="15.75" thickBot="1">
      <c r="B155" s="64"/>
      <c r="C155" s="64"/>
      <c r="D155" s="64"/>
      <c r="E155" s="64"/>
      <c r="F155" s="64"/>
    </row>
    <row r="156" spans="2:6" ht="15.75" thickBot="1">
      <c r="B156" s="171" t="s">
        <v>167</v>
      </c>
      <c r="C156" s="172"/>
      <c r="D156" s="172"/>
      <c r="E156" s="172"/>
      <c r="F156" s="173"/>
    </row>
    <row r="157" spans="2:6" ht="15" customHeight="1" thickBot="1">
      <c r="B157" s="207" t="s">
        <v>168</v>
      </c>
      <c r="C157" s="209" t="s">
        <v>169</v>
      </c>
      <c r="D157" s="209" t="s">
        <v>95</v>
      </c>
      <c r="E157" s="30" t="s">
        <v>25</v>
      </c>
      <c r="F157" s="209" t="s">
        <v>148</v>
      </c>
    </row>
    <row r="158" spans="2:6" ht="77.25" thickBot="1">
      <c r="B158" s="208"/>
      <c r="C158" s="210"/>
      <c r="D158" s="210"/>
      <c r="E158" s="30" t="s">
        <v>170</v>
      </c>
      <c r="F158" s="210"/>
    </row>
    <row r="159" spans="2:6" s="105" customFormat="1" ht="90.75" thickBot="1">
      <c r="B159" s="106" t="s">
        <v>602</v>
      </c>
      <c r="C159" s="107" t="s">
        <v>215</v>
      </c>
      <c r="D159" s="107" t="s">
        <v>582</v>
      </c>
      <c r="E159" s="107" t="s">
        <v>564</v>
      </c>
      <c r="F159" s="148" t="s">
        <v>622</v>
      </c>
    </row>
    <row r="160" spans="2:6" s="105" customFormat="1" ht="141" thickBot="1">
      <c r="B160" s="110" t="s">
        <v>603</v>
      </c>
      <c r="C160" s="111" t="s">
        <v>566</v>
      </c>
      <c r="D160" s="107" t="s">
        <v>581</v>
      </c>
      <c r="E160" s="107" t="s">
        <v>564</v>
      </c>
      <c r="F160" s="148" t="s">
        <v>622</v>
      </c>
    </row>
    <row r="161" spans="2:6" ht="15.75" thickBot="1">
      <c r="B161" s="64"/>
      <c r="C161" s="64"/>
      <c r="D161" s="64"/>
      <c r="E161" s="64"/>
      <c r="F161" s="64"/>
    </row>
    <row r="162" spans="2:8" ht="15.75" thickBot="1">
      <c r="B162" s="171" t="s">
        <v>171</v>
      </c>
      <c r="C162" s="172"/>
      <c r="D162" s="172"/>
      <c r="E162" s="172"/>
      <c r="F162" s="172"/>
      <c r="G162" s="172"/>
      <c r="H162" s="173"/>
    </row>
    <row r="163" spans="2:8" ht="15.75" thickBot="1">
      <c r="B163" s="179" t="s">
        <v>172</v>
      </c>
      <c r="C163" s="180"/>
      <c r="D163" s="180"/>
      <c r="E163" s="180"/>
      <c r="F163" s="180"/>
      <c r="G163" s="180"/>
      <c r="H163" s="215"/>
    </row>
    <row r="164" spans="2:8" ht="77.25" thickBot="1">
      <c r="B164" s="30" t="s">
        <v>173</v>
      </c>
      <c r="C164" s="30" t="s">
        <v>174</v>
      </c>
      <c r="D164" s="30" t="s">
        <v>175</v>
      </c>
      <c r="E164" s="30" t="s">
        <v>176</v>
      </c>
      <c r="F164" s="30" t="s">
        <v>177</v>
      </c>
      <c r="G164" s="30" t="s">
        <v>178</v>
      </c>
      <c r="H164" s="30" t="s">
        <v>148</v>
      </c>
    </row>
    <row r="165" spans="2:8" ht="15.75" thickBot="1">
      <c r="B165" s="61" t="s">
        <v>179</v>
      </c>
      <c r="C165" s="62">
        <v>0</v>
      </c>
      <c r="D165" s="84">
        <v>0</v>
      </c>
      <c r="E165" s="62">
        <v>0</v>
      </c>
      <c r="F165" s="86">
        <v>0</v>
      </c>
      <c r="G165" s="86">
        <v>0</v>
      </c>
      <c r="H165" s="62" t="s">
        <v>568</v>
      </c>
    </row>
    <row r="166" spans="2:8" ht="15.75" thickBot="1">
      <c r="B166" s="90" t="s">
        <v>180</v>
      </c>
      <c r="C166" s="89">
        <v>0</v>
      </c>
      <c r="D166" s="85">
        <v>0</v>
      </c>
      <c r="E166" s="12">
        <v>0</v>
      </c>
      <c r="F166" s="87">
        <v>0</v>
      </c>
      <c r="G166" s="87">
        <v>0</v>
      </c>
      <c r="H166" s="89" t="s">
        <v>568</v>
      </c>
    </row>
    <row r="167" spans="2:8" ht="15.75" thickBot="1">
      <c r="B167" s="61" t="s">
        <v>181</v>
      </c>
      <c r="C167" s="62">
        <v>0</v>
      </c>
      <c r="D167" s="84">
        <v>0</v>
      </c>
      <c r="E167" s="62">
        <v>0</v>
      </c>
      <c r="F167" s="86">
        <v>0</v>
      </c>
      <c r="G167" s="86">
        <v>0</v>
      </c>
      <c r="H167" s="62" t="s">
        <v>568</v>
      </c>
    </row>
    <row r="168" spans="2:8" ht="15.75" thickBot="1">
      <c r="B168" s="90" t="s">
        <v>182</v>
      </c>
      <c r="C168" s="89">
        <v>0</v>
      </c>
      <c r="D168" s="85">
        <v>0</v>
      </c>
      <c r="E168" s="65">
        <v>0</v>
      </c>
      <c r="F168" s="88">
        <v>0</v>
      </c>
      <c r="G168" s="88">
        <v>0</v>
      </c>
      <c r="H168" s="89" t="s">
        <v>568</v>
      </c>
    </row>
    <row r="169" spans="2:6" ht="15.75" thickBot="1">
      <c r="B169" s="64"/>
      <c r="C169" s="64"/>
      <c r="D169" s="64"/>
      <c r="E169" s="64"/>
      <c r="F169" s="64"/>
    </row>
    <row r="170" spans="2:6" ht="15.75" thickBot="1">
      <c r="B170" s="189" t="s">
        <v>183</v>
      </c>
      <c r="C170" s="190"/>
      <c r="D170" s="214"/>
      <c r="E170" s="64"/>
      <c r="F170" s="64"/>
    </row>
    <row r="171" spans="2:6" ht="51.75" thickBot="1">
      <c r="B171" s="29" t="s">
        <v>184</v>
      </c>
      <c r="C171" s="66" t="s">
        <v>149</v>
      </c>
      <c r="D171" s="24" t="s">
        <v>150</v>
      </c>
      <c r="E171" s="64"/>
      <c r="F171" s="64"/>
    </row>
    <row r="172" spans="2:6" ht="30.75" thickBot="1">
      <c r="B172" s="61" t="s">
        <v>185</v>
      </c>
      <c r="C172" s="62" t="s">
        <v>215</v>
      </c>
      <c r="D172" s="91" t="s">
        <v>623</v>
      </c>
      <c r="E172" s="64"/>
      <c r="F172" s="64"/>
    </row>
    <row r="173" spans="2:6" ht="51.75" thickBot="1">
      <c r="B173" s="61" t="s">
        <v>186</v>
      </c>
      <c r="C173" s="65" t="s">
        <v>215</v>
      </c>
      <c r="D173" s="92" t="s">
        <v>623</v>
      </c>
      <c r="E173" s="64"/>
      <c r="F173" s="64"/>
    </row>
    <row r="174" spans="2:6" ht="15.75" thickBot="1">
      <c r="B174" s="64"/>
      <c r="C174" s="64"/>
      <c r="D174" s="64"/>
      <c r="E174" s="64"/>
      <c r="F174" s="64"/>
    </row>
    <row r="175" spans="2:6" ht="15.75" thickBot="1">
      <c r="B175" s="171" t="s">
        <v>187</v>
      </c>
      <c r="C175" s="172"/>
      <c r="D175" s="173"/>
      <c r="E175" s="104"/>
      <c r="F175" s="64"/>
    </row>
    <row r="176" spans="2:5" ht="51.75" thickBot="1">
      <c r="B176" s="22" t="s">
        <v>188</v>
      </c>
      <c r="C176" s="29" t="s">
        <v>189</v>
      </c>
      <c r="D176" s="24" t="s">
        <v>148</v>
      </c>
      <c r="E176" s="105"/>
    </row>
    <row r="177" spans="2:6" ht="30.75" thickBot="1">
      <c r="B177" s="67" t="s">
        <v>190</v>
      </c>
      <c r="C177" s="61" t="s">
        <v>215</v>
      </c>
      <c r="D177" s="159" t="s">
        <v>639</v>
      </c>
      <c r="E177" s="104"/>
      <c r="F177" s="64"/>
    </row>
    <row r="178" spans="2:6" ht="30.75" thickBot="1">
      <c r="B178" s="63" t="s">
        <v>191</v>
      </c>
      <c r="C178" s="68" t="s">
        <v>215</v>
      </c>
      <c r="D178" s="159" t="s">
        <v>639</v>
      </c>
      <c r="E178" s="104"/>
      <c r="F178" s="64"/>
    </row>
    <row r="179" spans="2:6" ht="25.5" customHeight="1" thickBot="1">
      <c r="B179" s="64"/>
      <c r="C179" s="64"/>
      <c r="D179" s="64"/>
      <c r="E179" s="64"/>
      <c r="F179" s="64"/>
    </row>
    <row r="180" spans="2:8" s="162" customFormat="1" ht="15.75" customHeight="1" thickBot="1">
      <c r="B180" s="211" t="s">
        <v>204</v>
      </c>
      <c r="C180" s="212"/>
      <c r="D180" s="212"/>
      <c r="E180" s="213"/>
      <c r="F180" s="160"/>
      <c r="G180" s="161"/>
      <c r="H180" s="161"/>
    </row>
    <row r="181" spans="2:8" ht="44.25" customHeight="1" thickBot="1">
      <c r="B181" s="44" t="s">
        <v>200</v>
      </c>
      <c r="C181" s="27" t="s">
        <v>201</v>
      </c>
      <c r="D181" s="27" t="s">
        <v>202</v>
      </c>
      <c r="E181" s="27" t="s">
        <v>26</v>
      </c>
      <c r="F181" s="28" t="s">
        <v>203</v>
      </c>
      <c r="G181" s="64"/>
      <c r="H181" s="64"/>
    </row>
    <row r="182" spans="2:8" ht="166.5" thickBot="1">
      <c r="B182" s="126" t="s">
        <v>604</v>
      </c>
      <c r="C182" s="124" t="s">
        <v>215</v>
      </c>
      <c r="D182" s="124" t="s">
        <v>220</v>
      </c>
      <c r="E182" s="125" t="s">
        <v>580</v>
      </c>
      <c r="F182" s="124" t="s">
        <v>221</v>
      </c>
      <c r="G182" s="64"/>
      <c r="H182" s="64"/>
    </row>
    <row r="183" spans="2:8" ht="255.75" thickBot="1">
      <c r="B183" s="127" t="s">
        <v>605</v>
      </c>
      <c r="C183" s="128" t="s">
        <v>215</v>
      </c>
      <c r="D183" s="128" t="s">
        <v>572</v>
      </c>
      <c r="E183" s="129" t="s">
        <v>573</v>
      </c>
      <c r="F183" s="128" t="s">
        <v>621</v>
      </c>
      <c r="G183" s="64"/>
      <c r="H183" s="64"/>
    </row>
    <row r="184" spans="2:8" ht="204.75" thickBot="1">
      <c r="B184" s="126" t="s">
        <v>606</v>
      </c>
      <c r="C184" s="124" t="s">
        <v>215</v>
      </c>
      <c r="D184" s="124" t="s">
        <v>222</v>
      </c>
      <c r="E184" s="125" t="s">
        <v>224</v>
      </c>
      <c r="F184" s="124" t="s">
        <v>223</v>
      </c>
      <c r="G184" s="64"/>
      <c r="H184" s="64"/>
    </row>
    <row r="185" spans="2:8" ht="217.5" thickBot="1">
      <c r="B185" s="130" t="s">
        <v>607</v>
      </c>
      <c r="C185" s="131" t="s">
        <v>215</v>
      </c>
      <c r="D185" s="131" t="s">
        <v>225</v>
      </c>
      <c r="E185" s="132" t="s">
        <v>226</v>
      </c>
      <c r="F185" s="131" t="s">
        <v>227</v>
      </c>
      <c r="G185" s="64"/>
      <c r="H185" s="64"/>
    </row>
    <row r="186" ht="15"/>
    <row r="187" ht="15.75" thickBot="1">
      <c r="B187" s="35"/>
    </row>
    <row r="188" spans="2:6" ht="36" customHeight="1" thickBot="1">
      <c r="B188" s="171" t="s">
        <v>90</v>
      </c>
      <c r="C188" s="205"/>
      <c r="D188" s="35"/>
      <c r="E188" s="75"/>
      <c r="F188" s="35"/>
    </row>
    <row r="189" spans="2:5" ht="64.5" thickBot="1">
      <c r="B189" s="94" t="s">
        <v>91</v>
      </c>
      <c r="C189" s="95" t="s">
        <v>92</v>
      </c>
      <c r="E189" s="75"/>
    </row>
    <row r="190" spans="2:5" ht="16.5" customHeight="1" thickBot="1">
      <c r="B190" s="192" t="s">
        <v>571</v>
      </c>
      <c r="C190" s="112" t="s">
        <v>615</v>
      </c>
      <c r="E190" s="74"/>
    </row>
    <row r="191" spans="2:5" ht="27" customHeight="1" thickBot="1">
      <c r="B191" s="193"/>
      <c r="C191" s="109" t="s">
        <v>616</v>
      </c>
      <c r="E191" s="74"/>
    </row>
    <row r="192" spans="2:5" ht="18.75" customHeight="1" thickBot="1">
      <c r="B192" s="193"/>
      <c r="C192" s="108" t="s">
        <v>617</v>
      </c>
      <c r="E192" s="74"/>
    </row>
    <row r="193" spans="2:5" ht="26.25" customHeight="1" thickBot="1">
      <c r="B193" s="193"/>
      <c r="C193" s="109" t="s">
        <v>618</v>
      </c>
      <c r="E193" s="74"/>
    </row>
    <row r="194" spans="2:5" ht="28.5" customHeight="1" thickBot="1">
      <c r="B194" s="193"/>
      <c r="C194" s="109" t="s">
        <v>619</v>
      </c>
      <c r="E194" s="74"/>
    </row>
    <row r="195" spans="2:5" ht="42.75" customHeight="1" thickBot="1">
      <c r="B195" s="194"/>
      <c r="C195" s="113" t="s">
        <v>620</v>
      </c>
      <c r="E195" s="74"/>
    </row>
    <row r="196" ht="15">
      <c r="B196" s="35"/>
    </row>
    <row r="197" ht="15.75" thickBot="1">
      <c r="B197" s="35"/>
    </row>
    <row r="198" spans="2:11" ht="15.75" customHeight="1" thickBot="1">
      <c r="B198" s="233" t="s">
        <v>192</v>
      </c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ht="32.25" customHeight="1" thickBot="1">
      <c r="B199" s="236" t="s">
        <v>93</v>
      </c>
      <c r="C199" s="236"/>
      <c r="D199" s="218" t="s">
        <v>94</v>
      </c>
      <c r="E199" s="236" t="s">
        <v>95</v>
      </c>
      <c r="F199" s="237"/>
      <c r="G199" s="218" t="s">
        <v>96</v>
      </c>
      <c r="H199" s="218" t="s">
        <v>47</v>
      </c>
      <c r="I199" s="218" t="s">
        <v>97</v>
      </c>
      <c r="J199" s="218" t="s">
        <v>98</v>
      </c>
      <c r="K199" s="218" t="s">
        <v>193</v>
      </c>
    </row>
    <row r="200" spans="2:11" ht="33.75" customHeight="1" thickBot="1">
      <c r="B200" s="24" t="s">
        <v>99</v>
      </c>
      <c r="C200" s="26" t="s">
        <v>100</v>
      </c>
      <c r="D200" s="219"/>
      <c r="E200" s="24" t="s">
        <v>101</v>
      </c>
      <c r="F200" s="24" t="s">
        <v>102</v>
      </c>
      <c r="G200" s="219"/>
      <c r="H200" s="219"/>
      <c r="I200" s="219"/>
      <c r="J200" s="219"/>
      <c r="K200" s="219"/>
    </row>
    <row r="201" spans="2:11" ht="15.75" thickBot="1">
      <c r="B201" s="69"/>
      <c r="C201" s="70"/>
      <c r="D201" s="70"/>
      <c r="E201" s="70"/>
      <c r="F201" s="70"/>
      <c r="G201" s="76"/>
      <c r="H201" s="70"/>
      <c r="I201" s="70"/>
      <c r="J201" s="70"/>
      <c r="K201" s="62"/>
    </row>
    <row r="202" spans="2:11" ht="15.75" thickBot="1">
      <c r="B202" s="69"/>
      <c r="C202" s="70"/>
      <c r="D202" s="70"/>
      <c r="E202" s="102"/>
      <c r="F202" s="102"/>
      <c r="G202" s="76"/>
      <c r="H202" s="70"/>
      <c r="I202" s="70"/>
      <c r="J202" s="70"/>
      <c r="K202" s="62"/>
    </row>
    <row r="203" ht="15.75" thickBot="1">
      <c r="B203" s="35"/>
    </row>
    <row r="204" spans="2:6" ht="36" customHeight="1" thickBot="1">
      <c r="B204" s="171" t="s">
        <v>194</v>
      </c>
      <c r="C204" s="172"/>
      <c r="D204" s="172"/>
      <c r="E204" s="172"/>
      <c r="F204" s="173"/>
    </row>
    <row r="205" spans="2:6" ht="55.5" customHeight="1" thickBot="1">
      <c r="B205" s="23" t="s">
        <v>103</v>
      </c>
      <c r="C205" s="24" t="s">
        <v>47</v>
      </c>
      <c r="D205" s="24" t="s">
        <v>48</v>
      </c>
      <c r="E205" s="24" t="s">
        <v>45</v>
      </c>
      <c r="F205" s="24" t="s">
        <v>148</v>
      </c>
    </row>
    <row r="206" spans="2:6" ht="90.75" thickBot="1">
      <c r="B206" s="71" t="s">
        <v>574</v>
      </c>
      <c r="C206" s="78">
        <v>78576.81</v>
      </c>
      <c r="D206" s="78">
        <v>78576.8</v>
      </c>
      <c r="E206" s="83">
        <f>(D206/C206)</f>
        <v>0.9999998727359892</v>
      </c>
      <c r="F206" s="148" t="s">
        <v>622</v>
      </c>
    </row>
    <row r="207" spans="2:6" ht="90.75" thickBot="1">
      <c r="B207" s="72" t="s">
        <v>575</v>
      </c>
      <c r="C207" s="79">
        <v>37131.56</v>
      </c>
      <c r="D207" s="79">
        <v>37130.82</v>
      </c>
      <c r="E207" s="93">
        <f>(D207/C207)</f>
        <v>0.9999800708615528</v>
      </c>
      <c r="F207" s="148" t="s">
        <v>622</v>
      </c>
    </row>
    <row r="208" spans="2:6" ht="69" customHeight="1" thickBot="1">
      <c r="B208" s="73" t="s">
        <v>46</v>
      </c>
      <c r="C208" s="80">
        <f>SUM(C206:C207)</f>
        <v>115708.37</v>
      </c>
      <c r="D208" s="80">
        <f>SUM(D206:D207)</f>
        <v>115707.62</v>
      </c>
      <c r="E208" s="83">
        <f>(D208/C208)</f>
        <v>0.9999935181871459</v>
      </c>
      <c r="F208" s="148" t="s">
        <v>622</v>
      </c>
    </row>
    <row r="209" ht="15" customHeight="1"/>
    <row r="210" ht="15.75" thickBot="1">
      <c r="B210" s="32"/>
    </row>
    <row r="211" spans="2:6" ht="48" customHeight="1" thickBot="1">
      <c r="B211" s="1" t="s">
        <v>49</v>
      </c>
      <c r="C211" s="2" t="s">
        <v>50</v>
      </c>
      <c r="D211" s="2" t="s">
        <v>51</v>
      </c>
      <c r="E211" s="2" t="s">
        <v>52</v>
      </c>
      <c r="F211" s="2" t="s">
        <v>53</v>
      </c>
    </row>
    <row r="212" spans="2:6" ht="15.75" thickBot="1">
      <c r="B212" s="123">
        <v>115708.37</v>
      </c>
      <c r="C212" s="81">
        <v>115708.37</v>
      </c>
      <c r="D212" s="82">
        <v>115707.62</v>
      </c>
      <c r="E212" s="5" t="s">
        <v>564</v>
      </c>
      <c r="F212" s="5" t="s">
        <v>564</v>
      </c>
    </row>
    <row r="213" ht="15"/>
    <row r="214" ht="15.75" thickBot="1">
      <c r="B214" s="32"/>
    </row>
    <row r="215" spans="2:7" ht="15.75" thickBot="1">
      <c r="B215" s="189" t="s">
        <v>54</v>
      </c>
      <c r="C215" s="190"/>
      <c r="D215" s="190"/>
      <c r="E215" s="190"/>
      <c r="F215" s="190"/>
      <c r="G215" s="191"/>
    </row>
    <row r="216" spans="2:7" ht="15.75" customHeight="1" thickBot="1">
      <c r="B216" s="174" t="s">
        <v>55</v>
      </c>
      <c r="C216" s="169" t="s">
        <v>56</v>
      </c>
      <c r="D216" s="183"/>
      <c r="E216" s="183"/>
      <c r="F216" s="183"/>
      <c r="G216" s="174" t="s">
        <v>148</v>
      </c>
    </row>
    <row r="217" spans="2:7" ht="15.75" thickBot="1">
      <c r="B217" s="181"/>
      <c r="C217" s="179" t="s">
        <v>57</v>
      </c>
      <c r="D217" s="180"/>
      <c r="E217" s="179" t="s">
        <v>58</v>
      </c>
      <c r="F217" s="180"/>
      <c r="G217" s="181"/>
    </row>
    <row r="218" spans="2:7" ht="15" customHeight="1">
      <c r="B218" s="181"/>
      <c r="C218" s="174" t="s">
        <v>59</v>
      </c>
      <c r="D218" s="174" t="s">
        <v>60</v>
      </c>
      <c r="E218" s="174" t="s">
        <v>59</v>
      </c>
      <c r="F218" s="169" t="s">
        <v>61</v>
      </c>
      <c r="G218" s="181"/>
    </row>
    <row r="219" spans="2:7" ht="15.75" thickBot="1">
      <c r="B219" s="182"/>
      <c r="C219" s="175"/>
      <c r="D219" s="175"/>
      <c r="E219" s="175"/>
      <c r="F219" s="170"/>
      <c r="G219" s="181"/>
    </row>
    <row r="220" spans="2:7" ht="15.75" thickBot="1">
      <c r="B220" s="115" t="s">
        <v>62</v>
      </c>
      <c r="C220" s="118">
        <v>22</v>
      </c>
      <c r="D220" s="121">
        <v>34673.62</v>
      </c>
      <c r="E220" s="118">
        <v>22</v>
      </c>
      <c r="F220" s="163">
        <v>34673.62</v>
      </c>
      <c r="G220" s="176" t="s">
        <v>622</v>
      </c>
    </row>
    <row r="221" spans="2:7" ht="15.75" thickBot="1">
      <c r="B221" s="116" t="s">
        <v>64</v>
      </c>
      <c r="C221" s="120">
        <v>2</v>
      </c>
      <c r="D221" s="77">
        <v>28275</v>
      </c>
      <c r="E221" s="120">
        <v>1</v>
      </c>
      <c r="F221" s="164">
        <v>8795</v>
      </c>
      <c r="G221" s="177"/>
    </row>
    <row r="222" spans="2:7" ht="15.75" hidden="1" thickBot="1">
      <c r="B222" s="115" t="s">
        <v>63</v>
      </c>
      <c r="C222" s="118" t="s">
        <v>570</v>
      </c>
      <c r="D222" s="118" t="s">
        <v>570</v>
      </c>
      <c r="E222" s="118" t="s">
        <v>570</v>
      </c>
      <c r="F222" s="165" t="s">
        <v>570</v>
      </c>
      <c r="G222" s="177"/>
    </row>
    <row r="223" spans="2:7" ht="15.75" hidden="1" thickBot="1">
      <c r="B223" s="116" t="s">
        <v>64</v>
      </c>
      <c r="C223" s="120" t="s">
        <v>570</v>
      </c>
      <c r="D223" s="120" t="s">
        <v>570</v>
      </c>
      <c r="E223" s="120" t="s">
        <v>570</v>
      </c>
      <c r="F223" s="166" t="s">
        <v>570</v>
      </c>
      <c r="G223" s="177"/>
    </row>
    <row r="224" spans="2:7" ht="15.75" hidden="1" thickBot="1">
      <c r="B224" s="115" t="s">
        <v>65</v>
      </c>
      <c r="C224" s="118" t="s">
        <v>570</v>
      </c>
      <c r="D224" s="118" t="s">
        <v>570</v>
      </c>
      <c r="E224" s="118" t="s">
        <v>570</v>
      </c>
      <c r="F224" s="165" t="s">
        <v>570</v>
      </c>
      <c r="G224" s="177"/>
    </row>
    <row r="225" spans="2:7" ht="15.75" hidden="1" thickBot="1">
      <c r="B225" s="116" t="s">
        <v>66</v>
      </c>
      <c r="C225" s="120" t="s">
        <v>570</v>
      </c>
      <c r="D225" s="120" t="s">
        <v>570</v>
      </c>
      <c r="E225" s="120" t="s">
        <v>570</v>
      </c>
      <c r="F225" s="166" t="s">
        <v>570</v>
      </c>
      <c r="G225" s="177"/>
    </row>
    <row r="226" spans="2:7" ht="15.75" hidden="1" thickBot="1">
      <c r="B226" s="115" t="s">
        <v>67</v>
      </c>
      <c r="C226" s="118" t="s">
        <v>570</v>
      </c>
      <c r="D226" s="118" t="s">
        <v>570</v>
      </c>
      <c r="E226" s="118" t="s">
        <v>570</v>
      </c>
      <c r="F226" s="165" t="s">
        <v>570</v>
      </c>
      <c r="G226" s="177"/>
    </row>
    <row r="227" spans="2:7" ht="15.75" thickBot="1">
      <c r="B227" s="115" t="s">
        <v>579</v>
      </c>
      <c r="C227" s="118">
        <v>2</v>
      </c>
      <c r="D227" s="121">
        <v>7315.42</v>
      </c>
      <c r="E227" s="118">
        <v>2</v>
      </c>
      <c r="F227" s="163">
        <v>7315.42</v>
      </c>
      <c r="G227" s="177"/>
    </row>
    <row r="228" spans="2:7" ht="15.75" hidden="1" thickBot="1">
      <c r="B228" s="115" t="s">
        <v>68</v>
      </c>
      <c r="C228" s="118" t="s">
        <v>570</v>
      </c>
      <c r="D228" s="118" t="s">
        <v>570</v>
      </c>
      <c r="E228" s="118" t="s">
        <v>570</v>
      </c>
      <c r="F228" s="165" t="s">
        <v>570</v>
      </c>
      <c r="G228" s="177"/>
    </row>
    <row r="229" spans="2:7" ht="15.75" hidden="1" thickBot="1">
      <c r="B229" s="116" t="s">
        <v>69</v>
      </c>
      <c r="C229" s="120" t="s">
        <v>570</v>
      </c>
      <c r="D229" s="120" t="s">
        <v>570</v>
      </c>
      <c r="E229" s="120" t="s">
        <v>570</v>
      </c>
      <c r="F229" s="166" t="s">
        <v>570</v>
      </c>
      <c r="G229" s="177"/>
    </row>
    <row r="230" spans="2:7" ht="15.75" hidden="1" thickBot="1">
      <c r="B230" s="115" t="s">
        <v>70</v>
      </c>
      <c r="C230" s="118" t="s">
        <v>570</v>
      </c>
      <c r="D230" s="118" t="s">
        <v>570</v>
      </c>
      <c r="E230" s="118" t="s">
        <v>570</v>
      </c>
      <c r="F230" s="165" t="s">
        <v>570</v>
      </c>
      <c r="G230" s="177"/>
    </row>
    <row r="231" spans="2:7" ht="15.75" hidden="1" thickBot="1">
      <c r="B231" s="116" t="s">
        <v>71</v>
      </c>
      <c r="C231" s="120" t="s">
        <v>570</v>
      </c>
      <c r="D231" s="120" t="s">
        <v>570</v>
      </c>
      <c r="E231" s="120" t="s">
        <v>570</v>
      </c>
      <c r="F231" s="166" t="s">
        <v>570</v>
      </c>
      <c r="G231" s="177"/>
    </row>
    <row r="232" spans="2:7" ht="15.75" thickBot="1">
      <c r="B232" s="122" t="s">
        <v>72</v>
      </c>
      <c r="C232" s="133">
        <v>1</v>
      </c>
      <c r="D232" s="134">
        <v>6590.78</v>
      </c>
      <c r="E232" s="133">
        <v>0</v>
      </c>
      <c r="F232" s="167">
        <v>0</v>
      </c>
      <c r="G232" s="177"/>
    </row>
    <row r="233" spans="2:7" ht="15.75" thickBot="1">
      <c r="B233" s="115" t="s">
        <v>73</v>
      </c>
      <c r="C233" s="118">
        <v>56</v>
      </c>
      <c r="D233" s="121">
        <v>28217.47</v>
      </c>
      <c r="E233" s="118">
        <v>56</v>
      </c>
      <c r="F233" s="163">
        <v>28217.47</v>
      </c>
      <c r="G233" s="177"/>
    </row>
    <row r="234" spans="2:7" ht="21" customHeight="1" thickBot="1">
      <c r="B234" s="116" t="s">
        <v>76</v>
      </c>
      <c r="C234" s="120">
        <v>1</v>
      </c>
      <c r="D234" s="77">
        <v>10740</v>
      </c>
      <c r="E234" s="103">
        <v>0</v>
      </c>
      <c r="F234" s="168">
        <v>0</v>
      </c>
      <c r="G234" s="177"/>
    </row>
    <row r="235" spans="2:7" ht="15.75" thickBot="1">
      <c r="B235" s="115" t="s">
        <v>74</v>
      </c>
      <c r="C235" s="118" t="s">
        <v>570</v>
      </c>
      <c r="D235" s="118" t="s">
        <v>570</v>
      </c>
      <c r="E235" s="118" t="s">
        <v>570</v>
      </c>
      <c r="F235" s="165" t="s">
        <v>570</v>
      </c>
      <c r="G235" s="177"/>
    </row>
    <row r="236" spans="2:7" ht="15.75" thickBot="1">
      <c r="B236" s="116" t="s">
        <v>75</v>
      </c>
      <c r="C236" s="120" t="s">
        <v>570</v>
      </c>
      <c r="D236" s="120" t="s">
        <v>570</v>
      </c>
      <c r="E236" s="120" t="s">
        <v>570</v>
      </c>
      <c r="F236" s="166" t="s">
        <v>570</v>
      </c>
      <c r="G236" s="178"/>
    </row>
    <row r="237" ht="15.75" thickBot="1">
      <c r="B237" s="35"/>
    </row>
    <row r="238" spans="2:4" ht="15.75" thickBot="1">
      <c r="B238" s="171" t="s">
        <v>77</v>
      </c>
      <c r="C238" s="172"/>
      <c r="D238" s="173"/>
    </row>
    <row r="239" spans="2:4" ht="70.5" customHeight="1" thickBot="1">
      <c r="B239" s="23" t="s">
        <v>78</v>
      </c>
      <c r="C239" s="24" t="s">
        <v>79</v>
      </c>
      <c r="D239" s="24" t="s">
        <v>148</v>
      </c>
    </row>
    <row r="240" spans="2:4" ht="15.75" thickBot="1">
      <c r="B240" s="43" t="s">
        <v>564</v>
      </c>
      <c r="C240" s="43" t="s">
        <v>564</v>
      </c>
      <c r="D240" s="43" t="s">
        <v>564</v>
      </c>
    </row>
    <row r="241" spans="2:4" ht="15.75" thickBot="1">
      <c r="B241" s="45" t="s">
        <v>564</v>
      </c>
      <c r="C241" s="13" t="s">
        <v>564</v>
      </c>
      <c r="D241" s="13" t="s">
        <v>564</v>
      </c>
    </row>
    <row r="242" spans="2:4" ht="15.75" thickBot="1">
      <c r="B242" s="43" t="s">
        <v>564</v>
      </c>
      <c r="C242" s="10" t="s">
        <v>564</v>
      </c>
      <c r="D242" s="10" t="s">
        <v>564</v>
      </c>
    </row>
    <row r="243" spans="2:4" ht="15.75" thickBot="1">
      <c r="B243" s="45" t="s">
        <v>564</v>
      </c>
      <c r="C243" s="13" t="s">
        <v>564</v>
      </c>
      <c r="D243" s="13" t="s">
        <v>564</v>
      </c>
    </row>
    <row r="244" ht="15">
      <c r="B244" s="46"/>
    </row>
    <row r="245" spans="2:4" ht="15.75" thickBot="1">
      <c r="B245" s="195" t="s">
        <v>80</v>
      </c>
      <c r="C245" s="195"/>
      <c r="D245" s="195"/>
    </row>
    <row r="246" spans="2:4" ht="50.25" customHeight="1" thickBot="1">
      <c r="B246" s="24" t="s">
        <v>195</v>
      </c>
      <c r="C246" s="24" t="s">
        <v>79</v>
      </c>
      <c r="D246" s="24" t="s">
        <v>148</v>
      </c>
    </row>
    <row r="247" spans="2:4" ht="15.75" thickBot="1">
      <c r="B247" s="47" t="s">
        <v>564</v>
      </c>
      <c r="C247" s="47" t="s">
        <v>564</v>
      </c>
      <c r="D247" s="47" t="s">
        <v>564</v>
      </c>
    </row>
    <row r="248" spans="2:4" ht="15.75" thickBot="1">
      <c r="B248" s="48" t="s">
        <v>564</v>
      </c>
      <c r="C248" s="4" t="s">
        <v>564</v>
      </c>
      <c r="D248" s="4" t="s">
        <v>564</v>
      </c>
    </row>
    <row r="249" ht="15.75" thickBot="1">
      <c r="B249" s="31"/>
    </row>
    <row r="250" spans="2:6" ht="38.25" customHeight="1" thickBot="1">
      <c r="B250" s="184" t="s">
        <v>196</v>
      </c>
      <c r="C250" s="185"/>
      <c r="D250" s="185"/>
      <c r="E250" s="185"/>
      <c r="F250" s="186"/>
    </row>
    <row r="251" spans="2:6" ht="81.75" customHeight="1" thickBot="1">
      <c r="B251" s="24" t="s">
        <v>81</v>
      </c>
      <c r="C251" s="24" t="s">
        <v>197</v>
      </c>
      <c r="D251" s="24" t="s">
        <v>198</v>
      </c>
      <c r="E251" s="24" t="s">
        <v>43</v>
      </c>
      <c r="F251" s="24" t="s">
        <v>199</v>
      </c>
    </row>
    <row r="252" spans="2:6" ht="15.75" thickBot="1">
      <c r="B252" s="48" t="s">
        <v>564</v>
      </c>
      <c r="C252" s="48" t="s">
        <v>564</v>
      </c>
      <c r="D252" s="48" t="s">
        <v>564</v>
      </c>
      <c r="E252" s="48" t="s">
        <v>564</v>
      </c>
      <c r="F252" s="48" t="s">
        <v>564</v>
      </c>
    </row>
    <row r="253" spans="2:6" ht="15.75" thickBot="1">
      <c r="B253" s="47" t="s">
        <v>564</v>
      </c>
      <c r="C253" s="47" t="s">
        <v>564</v>
      </c>
      <c r="D253" s="47" t="s">
        <v>564</v>
      </c>
      <c r="E253" s="47" t="s">
        <v>564</v>
      </c>
      <c r="F253" s="47" t="s">
        <v>564</v>
      </c>
    </row>
    <row r="254" spans="2:6" ht="15.75" thickBot="1">
      <c r="B254" s="48" t="s">
        <v>564</v>
      </c>
      <c r="C254" s="48" t="s">
        <v>564</v>
      </c>
      <c r="D254" s="48" t="s">
        <v>564</v>
      </c>
      <c r="E254" s="48" t="s">
        <v>564</v>
      </c>
      <c r="F254" s="48" t="s">
        <v>564</v>
      </c>
    </row>
    <row r="255" ht="15">
      <c r="B255" s="31"/>
    </row>
  </sheetData>
  <sheetProtection/>
  <mergeCells count="66">
    <mergeCell ref="J199:J200"/>
    <mergeCell ref="B135:F135"/>
    <mergeCell ref="B79:C79"/>
    <mergeCell ref="B204:F204"/>
    <mergeCell ref="B198:K198"/>
    <mergeCell ref="B199:C199"/>
    <mergeCell ref="D199:D200"/>
    <mergeCell ref="E199:F199"/>
    <mergeCell ref="G199:G200"/>
    <mergeCell ref="H199:H200"/>
    <mergeCell ref="I199:I200"/>
    <mergeCell ref="B137:B138"/>
    <mergeCell ref="B139:B142"/>
    <mergeCell ref="K199:K200"/>
    <mergeCell ref="B84:C84"/>
    <mergeCell ref="B188:C188"/>
    <mergeCell ref="H98:H106"/>
    <mergeCell ref="B96:H96"/>
    <mergeCell ref="B108:D108"/>
    <mergeCell ref="B126:E126"/>
    <mergeCell ref="B154:F154"/>
    <mergeCell ref="B4:C4"/>
    <mergeCell ref="B9:C9"/>
    <mergeCell ref="B17:C17"/>
    <mergeCell ref="B41:C41"/>
    <mergeCell ref="B51:C51"/>
    <mergeCell ref="B58:C58"/>
    <mergeCell ref="B65:C65"/>
    <mergeCell ref="B72:C72"/>
    <mergeCell ref="B175:D175"/>
    <mergeCell ref="C218:C219"/>
    <mergeCell ref="D218:D219"/>
    <mergeCell ref="B157:B158"/>
    <mergeCell ref="C157:C158"/>
    <mergeCell ref="D157:D158"/>
    <mergeCell ref="B180:E180"/>
    <mergeCell ref="B170:D170"/>
    <mergeCell ref="B163:H163"/>
    <mergeCell ref="F157:F158"/>
    <mergeCell ref="B162:H162"/>
    <mergeCell ref="B109:B110"/>
    <mergeCell ref="C109:C110"/>
    <mergeCell ref="D109:D110"/>
    <mergeCell ref="B151:F151"/>
    <mergeCell ref="B152:F152"/>
    <mergeCell ref="B156:F156"/>
    <mergeCell ref="B153:F153"/>
    <mergeCell ref="B122:E122"/>
    <mergeCell ref="B143:B148"/>
    <mergeCell ref="B250:F250"/>
    <mergeCell ref="B1:F1"/>
    <mergeCell ref="B2:F2"/>
    <mergeCell ref="B3:F3"/>
    <mergeCell ref="B88:C88"/>
    <mergeCell ref="B215:G215"/>
    <mergeCell ref="G216:G219"/>
    <mergeCell ref="C217:D217"/>
    <mergeCell ref="B190:B195"/>
    <mergeCell ref="B245:D245"/>
    <mergeCell ref="F218:F219"/>
    <mergeCell ref="B238:D238"/>
    <mergeCell ref="E218:E219"/>
    <mergeCell ref="G220:G236"/>
    <mergeCell ref="E217:F217"/>
    <mergeCell ref="B216:B219"/>
    <mergeCell ref="C216:F216"/>
  </mergeCells>
  <hyperlinks>
    <hyperlink ref="C46" r:id="rId1" display="xavier_bermudez@trabajo.gob.ec"/>
    <hyperlink ref="C69" r:id="rId2" display="monica_sornoza@trabajo.gob.ec"/>
    <hyperlink ref="C55" r:id="rId3" display="xavier_bermudez@trabajo.gob.ec"/>
    <hyperlink ref="C62" r:id="rId4" display="xavier_bermudez@trabajo.gob.ec"/>
    <hyperlink ref="C76" r:id="rId5" display="monica_sornoza@trabajo.gob.ec"/>
    <hyperlink ref="H98" r:id="rId6" display="http://www.trabajo.gob.ec/direccion-regional-de-trabajo-y-servicio-publico-de-cuenca-fase-3-2019/"/>
    <hyperlink ref="G220" r:id="rId7" display="http://www.trabajo.gob.ec/direccion-regional-de-trabajo-y-servicio-publico-de-cuenca-fase-3-2019/"/>
    <hyperlink ref="E139" r:id="rId8" display="http://www.trabajo.gob.ec/direccion-regional-de-trabajo-y-servicio-publico-de-cuenca-fase-1-2019/"/>
    <hyperlink ref="D173" r:id="rId9" display="http://www.trabajo.gob.ec/transparencia/"/>
    <hyperlink ref="D172" r:id="rId10" display="http://www.trabajo.gob.ec/transparencia/"/>
    <hyperlink ref="E142" r:id="rId11" display="http://www.trabajo.gob.ec/direccion-regional-de-trabajo-y-servicio-publico-de-cuenca-fase-1-2019/"/>
    <hyperlink ref="E149" r:id="rId12" display="http://www.trabajo.gob.ec/direccion-regional-de-trabajo-y-servicio-publico-de-cuenca-fase-3-2019/"/>
    <hyperlink ref="F159" r:id="rId13" display="http://www.trabajo.gob.ec/direccion-regional-de-trabajo-y-servicio-publico-de-cuenca-fase-3-2019/"/>
    <hyperlink ref="F160" r:id="rId14" display="http://www.trabajo.gob.ec/direccion-regional-de-trabajo-y-servicio-publico-de-cuenca-fase-3-2019/"/>
    <hyperlink ref="F206" r:id="rId15" display="http://www.trabajo.gob.ec/direccion-regional-de-trabajo-y-servicio-publico-de-cuenca-fase-3-2019/"/>
    <hyperlink ref="F207" r:id="rId16" display="http://www.trabajo.gob.ec/direccion-regional-de-trabajo-y-servicio-publico-de-cuenca-fase-3-2019/"/>
    <hyperlink ref="F208" r:id="rId17" display="http://www.trabajo.gob.ec/direccion-regional-de-trabajo-y-servicio-publico-de-cuenca-fase-3-2019/"/>
  </hyperlinks>
  <printOptions horizontalCentered="1"/>
  <pageMargins left="0.5118110236220472" right="0.11811023622047245" top="0.15748031496062992" bottom="0.15748031496062992" header="0.31496062992125984" footer="0.31496062992125984"/>
  <pageSetup fitToHeight="0" fitToWidth="1" horizontalDpi="600" verticalDpi="600" orientation="landscape" paperSize="9" scale="70" r:id="rId20"/>
  <headerFooter>
    <oddFooter>&amp;R&amp;P/&amp;N</oddFooter>
  </headerFooter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81"/>
  <sheetViews>
    <sheetView zoomScalePageLayoutView="0" workbookViewId="0" topLeftCell="A2">
      <selection activeCell="B8" sqref="B8"/>
    </sheetView>
  </sheetViews>
  <sheetFormatPr defaultColWidth="11.421875" defaultRowHeight="25.5" customHeight="1"/>
  <cols>
    <col min="1" max="1" width="3.57421875" style="101" bestFit="1" customWidth="1"/>
    <col min="2" max="2" width="82.28125" style="101" customWidth="1"/>
    <col min="3" max="3" width="39.8515625" style="100" customWidth="1"/>
    <col min="4" max="16384" width="11.421875" style="100" customWidth="1"/>
  </cols>
  <sheetData>
    <row r="3" spans="1:10" ht="25.5" customHeight="1" thickBot="1">
      <c r="A3" s="96">
        <v>1</v>
      </c>
      <c r="B3" s="97" t="s">
        <v>228</v>
      </c>
      <c r="C3" s="97" t="s">
        <v>229</v>
      </c>
      <c r="D3" s="97">
        <v>100</v>
      </c>
      <c r="E3" s="97">
        <v>100</v>
      </c>
      <c r="F3" s="98">
        <f>(E3/D3)</f>
        <v>1</v>
      </c>
      <c r="G3" s="97"/>
      <c r="H3" s="97"/>
      <c r="I3" s="97"/>
      <c r="J3" s="99" t="s">
        <v>569</v>
      </c>
    </row>
    <row r="4" spans="1:10" ht="25.5" customHeight="1" thickBot="1">
      <c r="A4" s="96">
        <v>2</v>
      </c>
      <c r="B4" s="97" t="s">
        <v>230</v>
      </c>
      <c r="C4" s="97" t="s">
        <v>231</v>
      </c>
      <c r="D4" s="97">
        <v>100</v>
      </c>
      <c r="E4" s="97">
        <v>100</v>
      </c>
      <c r="F4" s="98">
        <f aca="true" t="shared" si="0" ref="F4:F67">(E4/D4)</f>
        <v>1</v>
      </c>
      <c r="G4" s="97"/>
      <c r="H4" s="97"/>
      <c r="I4" s="97"/>
      <c r="J4" s="99" t="s">
        <v>569</v>
      </c>
    </row>
    <row r="5" spans="1:10" ht="25.5" customHeight="1" thickBot="1">
      <c r="A5" s="96">
        <v>3</v>
      </c>
      <c r="B5" s="97" t="s">
        <v>232</v>
      </c>
      <c r="C5" s="97" t="s">
        <v>233</v>
      </c>
      <c r="D5" s="97">
        <v>100</v>
      </c>
      <c r="E5" s="97">
        <v>100</v>
      </c>
      <c r="F5" s="98">
        <f t="shared" si="0"/>
        <v>1</v>
      </c>
      <c r="G5" s="97"/>
      <c r="H5" s="97"/>
      <c r="I5" s="97"/>
      <c r="J5" s="99" t="s">
        <v>569</v>
      </c>
    </row>
    <row r="6" spans="1:10" ht="25.5" customHeight="1" thickBot="1">
      <c r="A6" s="96">
        <v>4</v>
      </c>
      <c r="B6" s="97" t="s">
        <v>234</v>
      </c>
      <c r="C6" s="97" t="s">
        <v>235</v>
      </c>
      <c r="D6" s="97">
        <v>100</v>
      </c>
      <c r="E6" s="97">
        <v>100</v>
      </c>
      <c r="F6" s="98">
        <f t="shared" si="0"/>
        <v>1</v>
      </c>
      <c r="G6" s="97"/>
      <c r="H6" s="97"/>
      <c r="I6" s="97"/>
      <c r="J6" s="99" t="s">
        <v>569</v>
      </c>
    </row>
    <row r="7" spans="1:10" ht="25.5" customHeight="1" thickBot="1">
      <c r="A7" s="96">
        <v>5</v>
      </c>
      <c r="B7" s="97" t="s">
        <v>236</v>
      </c>
      <c r="C7" s="97" t="s">
        <v>229</v>
      </c>
      <c r="D7" s="97">
        <v>100</v>
      </c>
      <c r="E7" s="97">
        <v>100</v>
      </c>
      <c r="F7" s="98">
        <f t="shared" si="0"/>
        <v>1</v>
      </c>
      <c r="G7" s="97"/>
      <c r="H7" s="97"/>
      <c r="I7" s="97"/>
      <c r="J7" s="99" t="s">
        <v>569</v>
      </c>
    </row>
    <row r="8" spans="1:10" ht="25.5" customHeight="1" thickBot="1">
      <c r="A8" s="96">
        <v>6</v>
      </c>
      <c r="B8" s="97" t="s">
        <v>237</v>
      </c>
      <c r="C8" s="97" t="s">
        <v>238</v>
      </c>
      <c r="D8" s="97">
        <v>100</v>
      </c>
      <c r="E8" s="97">
        <v>100</v>
      </c>
      <c r="F8" s="98">
        <f t="shared" si="0"/>
        <v>1</v>
      </c>
      <c r="G8" s="97"/>
      <c r="H8" s="97"/>
      <c r="I8" s="97"/>
      <c r="J8" s="99" t="s">
        <v>569</v>
      </c>
    </row>
    <row r="9" spans="1:10" ht="25.5" customHeight="1" thickBot="1">
      <c r="A9" s="96">
        <v>7</v>
      </c>
      <c r="B9" s="97" t="s">
        <v>239</v>
      </c>
      <c r="C9" s="97" t="s">
        <v>240</v>
      </c>
      <c r="D9" s="97">
        <v>100</v>
      </c>
      <c r="E9" s="97">
        <v>100</v>
      </c>
      <c r="F9" s="98">
        <f t="shared" si="0"/>
        <v>1</v>
      </c>
      <c r="G9" s="97"/>
      <c r="H9" s="97"/>
      <c r="I9" s="97"/>
      <c r="J9" s="99" t="s">
        <v>569</v>
      </c>
    </row>
    <row r="10" spans="1:10" ht="25.5" customHeight="1" thickBot="1">
      <c r="A10" s="96">
        <v>8</v>
      </c>
      <c r="B10" s="97" t="s">
        <v>241</v>
      </c>
      <c r="C10" s="97" t="s">
        <v>242</v>
      </c>
      <c r="D10" s="97">
        <v>100</v>
      </c>
      <c r="E10" s="97">
        <v>100</v>
      </c>
      <c r="F10" s="98">
        <f t="shared" si="0"/>
        <v>1</v>
      </c>
      <c r="G10" s="97"/>
      <c r="H10" s="97"/>
      <c r="I10" s="97"/>
      <c r="J10" s="99" t="s">
        <v>569</v>
      </c>
    </row>
    <row r="11" spans="1:10" ht="25.5" customHeight="1" thickBot="1">
      <c r="A11" s="96">
        <v>9</v>
      </c>
      <c r="B11" s="97" t="s">
        <v>243</v>
      </c>
      <c r="C11" s="97" t="s">
        <v>244</v>
      </c>
      <c r="D11" s="97">
        <v>100</v>
      </c>
      <c r="E11" s="97">
        <v>100</v>
      </c>
      <c r="F11" s="98">
        <f t="shared" si="0"/>
        <v>1</v>
      </c>
      <c r="G11" s="97"/>
      <c r="H11" s="97"/>
      <c r="I11" s="97"/>
      <c r="J11" s="99" t="s">
        <v>569</v>
      </c>
    </row>
    <row r="12" spans="1:10" ht="25.5" customHeight="1" thickBot="1">
      <c r="A12" s="96">
        <v>10</v>
      </c>
      <c r="B12" s="97" t="s">
        <v>245</v>
      </c>
      <c r="C12" s="97" t="s">
        <v>246</v>
      </c>
      <c r="D12" s="97">
        <v>100</v>
      </c>
      <c r="E12" s="97">
        <v>100</v>
      </c>
      <c r="F12" s="98">
        <f t="shared" si="0"/>
        <v>1</v>
      </c>
      <c r="G12" s="97"/>
      <c r="H12" s="97"/>
      <c r="I12" s="97"/>
      <c r="J12" s="99" t="s">
        <v>569</v>
      </c>
    </row>
    <row r="13" spans="1:10" ht="25.5" customHeight="1" thickBot="1">
      <c r="A13" s="96">
        <v>11</v>
      </c>
      <c r="B13" s="97" t="s">
        <v>247</v>
      </c>
      <c r="C13" s="97" t="s">
        <v>248</v>
      </c>
      <c r="D13" s="97">
        <v>100</v>
      </c>
      <c r="E13" s="97">
        <v>100</v>
      </c>
      <c r="F13" s="98">
        <f t="shared" si="0"/>
        <v>1</v>
      </c>
      <c r="G13" s="97"/>
      <c r="H13" s="97"/>
      <c r="I13" s="97"/>
      <c r="J13" s="99" t="s">
        <v>569</v>
      </c>
    </row>
    <row r="14" spans="1:10" ht="25.5" customHeight="1" thickBot="1">
      <c r="A14" s="96">
        <v>12</v>
      </c>
      <c r="B14" s="97" t="s">
        <v>249</v>
      </c>
      <c r="C14" s="97" t="s">
        <v>250</v>
      </c>
      <c r="D14" s="97">
        <v>100</v>
      </c>
      <c r="E14" s="97">
        <v>100</v>
      </c>
      <c r="F14" s="98">
        <f t="shared" si="0"/>
        <v>1</v>
      </c>
      <c r="G14" s="97"/>
      <c r="H14" s="97"/>
      <c r="I14" s="97"/>
      <c r="J14" s="99" t="s">
        <v>569</v>
      </c>
    </row>
    <row r="15" spans="1:10" ht="25.5" customHeight="1" thickBot="1">
      <c r="A15" s="96">
        <v>13</v>
      </c>
      <c r="B15" s="97" t="s">
        <v>251</v>
      </c>
      <c r="C15" s="97" t="s">
        <v>252</v>
      </c>
      <c r="D15" s="97">
        <v>100</v>
      </c>
      <c r="E15" s="97">
        <v>100</v>
      </c>
      <c r="F15" s="98">
        <f t="shared" si="0"/>
        <v>1</v>
      </c>
      <c r="G15" s="97"/>
      <c r="H15" s="97"/>
      <c r="I15" s="97"/>
      <c r="J15" s="99" t="s">
        <v>569</v>
      </c>
    </row>
    <row r="16" spans="1:10" ht="25.5" customHeight="1" thickBot="1">
      <c r="A16" s="96">
        <v>14</v>
      </c>
      <c r="B16" s="97" t="s">
        <v>253</v>
      </c>
      <c r="C16" s="97" t="s">
        <v>252</v>
      </c>
      <c r="D16" s="97">
        <v>100</v>
      </c>
      <c r="E16" s="97">
        <v>100</v>
      </c>
      <c r="F16" s="98">
        <f t="shared" si="0"/>
        <v>1</v>
      </c>
      <c r="G16" s="97"/>
      <c r="H16" s="97"/>
      <c r="I16" s="97"/>
      <c r="J16" s="99" t="s">
        <v>569</v>
      </c>
    </row>
    <row r="17" spans="1:10" ht="25.5" customHeight="1" thickBot="1">
      <c r="A17" s="96">
        <v>15</v>
      </c>
      <c r="B17" s="97" t="s">
        <v>254</v>
      </c>
      <c r="C17" s="97" t="s">
        <v>255</v>
      </c>
      <c r="D17" s="97">
        <v>100</v>
      </c>
      <c r="E17" s="97">
        <v>100</v>
      </c>
      <c r="F17" s="98">
        <f t="shared" si="0"/>
        <v>1</v>
      </c>
      <c r="G17" s="97"/>
      <c r="H17" s="97"/>
      <c r="I17" s="97"/>
      <c r="J17" s="99" t="s">
        <v>569</v>
      </c>
    </row>
    <row r="18" spans="1:10" ht="25.5" customHeight="1" thickBot="1">
      <c r="A18" s="96">
        <v>16</v>
      </c>
      <c r="B18" s="97" t="s">
        <v>256</v>
      </c>
      <c r="C18" s="97" t="s">
        <v>257</v>
      </c>
      <c r="D18" s="97">
        <v>100</v>
      </c>
      <c r="E18" s="97">
        <v>100</v>
      </c>
      <c r="F18" s="98">
        <f t="shared" si="0"/>
        <v>1</v>
      </c>
      <c r="G18" s="97"/>
      <c r="H18" s="97"/>
      <c r="I18" s="97"/>
      <c r="J18" s="99" t="s">
        <v>569</v>
      </c>
    </row>
    <row r="19" spans="1:10" ht="25.5" customHeight="1" thickBot="1">
      <c r="A19" s="96">
        <v>17</v>
      </c>
      <c r="B19" s="97" t="s">
        <v>258</v>
      </c>
      <c r="C19" s="97" t="s">
        <v>259</v>
      </c>
      <c r="D19" s="97">
        <v>100</v>
      </c>
      <c r="E19" s="97">
        <v>100</v>
      </c>
      <c r="F19" s="98">
        <f t="shared" si="0"/>
        <v>1</v>
      </c>
      <c r="G19" s="97"/>
      <c r="H19" s="97"/>
      <c r="I19" s="97"/>
      <c r="J19" s="99" t="s">
        <v>569</v>
      </c>
    </row>
    <row r="20" spans="1:10" ht="25.5" customHeight="1" thickBot="1">
      <c r="A20" s="96">
        <v>18</v>
      </c>
      <c r="B20" s="97" t="s">
        <v>260</v>
      </c>
      <c r="C20" s="97" t="s">
        <v>261</v>
      </c>
      <c r="D20" s="97">
        <v>100</v>
      </c>
      <c r="E20" s="97">
        <v>100</v>
      </c>
      <c r="F20" s="98">
        <f t="shared" si="0"/>
        <v>1</v>
      </c>
      <c r="G20" s="97"/>
      <c r="H20" s="97"/>
      <c r="I20" s="97"/>
      <c r="J20" s="99" t="s">
        <v>569</v>
      </c>
    </row>
    <row r="21" spans="1:10" ht="25.5" customHeight="1" thickBot="1">
      <c r="A21" s="96">
        <v>19</v>
      </c>
      <c r="B21" s="97" t="s">
        <v>262</v>
      </c>
      <c r="C21" s="97" t="s">
        <v>263</v>
      </c>
      <c r="D21" s="97">
        <v>100</v>
      </c>
      <c r="E21" s="97">
        <v>100</v>
      </c>
      <c r="F21" s="98">
        <f t="shared" si="0"/>
        <v>1</v>
      </c>
      <c r="G21" s="97"/>
      <c r="H21" s="97"/>
      <c r="I21" s="97"/>
      <c r="J21" s="99" t="s">
        <v>569</v>
      </c>
    </row>
    <row r="22" spans="1:10" ht="25.5" customHeight="1" thickBot="1">
      <c r="A22" s="96">
        <v>20</v>
      </c>
      <c r="B22" s="97" t="s">
        <v>264</v>
      </c>
      <c r="C22" s="97" t="s">
        <v>265</v>
      </c>
      <c r="D22" s="97">
        <v>100</v>
      </c>
      <c r="E22" s="97">
        <v>100</v>
      </c>
      <c r="F22" s="98">
        <f t="shared" si="0"/>
        <v>1</v>
      </c>
      <c r="G22" s="97"/>
      <c r="H22" s="97"/>
      <c r="I22" s="97"/>
      <c r="J22" s="99" t="s">
        <v>569</v>
      </c>
    </row>
    <row r="23" spans="1:10" ht="25.5" customHeight="1" thickBot="1">
      <c r="A23" s="96">
        <v>21</v>
      </c>
      <c r="B23" s="97" t="s">
        <v>266</v>
      </c>
      <c r="C23" s="97" t="s">
        <v>267</v>
      </c>
      <c r="D23" s="97">
        <v>100</v>
      </c>
      <c r="E23" s="97">
        <v>100</v>
      </c>
      <c r="F23" s="98">
        <f t="shared" si="0"/>
        <v>1</v>
      </c>
      <c r="G23" s="97"/>
      <c r="H23" s="97"/>
      <c r="I23" s="97"/>
      <c r="J23" s="99" t="s">
        <v>569</v>
      </c>
    </row>
    <row r="24" spans="1:10" ht="25.5" customHeight="1" thickBot="1">
      <c r="A24" s="96">
        <v>22</v>
      </c>
      <c r="B24" s="97" t="s">
        <v>268</v>
      </c>
      <c r="C24" s="97" t="s">
        <v>269</v>
      </c>
      <c r="D24" s="97">
        <v>100</v>
      </c>
      <c r="E24" s="97">
        <v>100</v>
      </c>
      <c r="F24" s="98">
        <f t="shared" si="0"/>
        <v>1</v>
      </c>
      <c r="G24" s="97"/>
      <c r="H24" s="97"/>
      <c r="I24" s="97"/>
      <c r="J24" s="99" t="s">
        <v>569</v>
      </c>
    </row>
    <row r="25" spans="1:10" ht="25.5" customHeight="1" thickBot="1">
      <c r="A25" s="96">
        <v>23</v>
      </c>
      <c r="B25" s="97" t="s">
        <v>270</v>
      </c>
      <c r="C25" s="97" t="s">
        <v>271</v>
      </c>
      <c r="D25" s="97">
        <v>100</v>
      </c>
      <c r="E25" s="97">
        <v>100</v>
      </c>
      <c r="F25" s="98">
        <f t="shared" si="0"/>
        <v>1</v>
      </c>
      <c r="G25" s="97"/>
      <c r="H25" s="97"/>
      <c r="I25" s="97"/>
      <c r="J25" s="99" t="s">
        <v>569</v>
      </c>
    </row>
    <row r="26" spans="1:10" ht="25.5" customHeight="1" thickBot="1">
      <c r="A26" s="96">
        <v>24</v>
      </c>
      <c r="B26" s="97" t="s">
        <v>272</v>
      </c>
      <c r="C26" s="97" t="s">
        <v>273</v>
      </c>
      <c r="D26" s="97">
        <v>100</v>
      </c>
      <c r="E26" s="97">
        <v>100</v>
      </c>
      <c r="F26" s="98">
        <f t="shared" si="0"/>
        <v>1</v>
      </c>
      <c r="G26" s="97"/>
      <c r="H26" s="97"/>
      <c r="I26" s="97"/>
      <c r="J26" s="99" t="s">
        <v>569</v>
      </c>
    </row>
    <row r="27" spans="1:10" ht="25.5" customHeight="1" thickBot="1">
      <c r="A27" s="96">
        <v>25</v>
      </c>
      <c r="B27" s="97" t="s">
        <v>274</v>
      </c>
      <c r="C27" s="97" t="s">
        <v>261</v>
      </c>
      <c r="D27" s="97">
        <v>100</v>
      </c>
      <c r="E27" s="97">
        <v>100</v>
      </c>
      <c r="F27" s="98">
        <f t="shared" si="0"/>
        <v>1</v>
      </c>
      <c r="G27" s="97"/>
      <c r="H27" s="97"/>
      <c r="I27" s="97"/>
      <c r="J27" s="99" t="s">
        <v>569</v>
      </c>
    </row>
    <row r="28" spans="1:10" ht="25.5" customHeight="1" thickBot="1">
      <c r="A28" s="96">
        <v>26</v>
      </c>
      <c r="B28" s="97" t="s">
        <v>275</v>
      </c>
      <c r="C28" s="97" t="s">
        <v>269</v>
      </c>
      <c r="D28" s="97">
        <v>100</v>
      </c>
      <c r="E28" s="97">
        <v>100</v>
      </c>
      <c r="F28" s="98">
        <f t="shared" si="0"/>
        <v>1</v>
      </c>
      <c r="G28" s="97"/>
      <c r="H28" s="97"/>
      <c r="I28" s="97"/>
      <c r="J28" s="99" t="s">
        <v>569</v>
      </c>
    </row>
    <row r="29" spans="1:10" ht="25.5" customHeight="1" thickBot="1">
      <c r="A29" s="96">
        <v>27</v>
      </c>
      <c r="B29" s="97" t="s">
        <v>276</v>
      </c>
      <c r="C29" s="97" t="s">
        <v>277</v>
      </c>
      <c r="D29" s="97">
        <v>100</v>
      </c>
      <c r="E29" s="97">
        <v>100</v>
      </c>
      <c r="F29" s="98">
        <f t="shared" si="0"/>
        <v>1</v>
      </c>
      <c r="G29" s="97"/>
      <c r="H29" s="97"/>
      <c r="I29" s="97"/>
      <c r="J29" s="99" t="s">
        <v>569</v>
      </c>
    </row>
    <row r="30" spans="1:10" ht="25.5" customHeight="1" thickBot="1">
      <c r="A30" s="96">
        <v>28</v>
      </c>
      <c r="B30" s="97" t="s">
        <v>278</v>
      </c>
      <c r="C30" s="97" t="s">
        <v>279</v>
      </c>
      <c r="D30" s="97">
        <v>100</v>
      </c>
      <c r="E30" s="97">
        <v>100</v>
      </c>
      <c r="F30" s="98">
        <f t="shared" si="0"/>
        <v>1</v>
      </c>
      <c r="G30" s="97"/>
      <c r="H30" s="97"/>
      <c r="I30" s="97"/>
      <c r="J30" s="99" t="s">
        <v>569</v>
      </c>
    </row>
    <row r="31" spans="1:10" ht="25.5" customHeight="1" thickBot="1">
      <c r="A31" s="96">
        <v>29</v>
      </c>
      <c r="B31" s="97" t="s">
        <v>280</v>
      </c>
      <c r="C31" s="97" t="s">
        <v>281</v>
      </c>
      <c r="D31" s="97">
        <v>100</v>
      </c>
      <c r="E31" s="97">
        <v>100</v>
      </c>
      <c r="F31" s="98">
        <f t="shared" si="0"/>
        <v>1</v>
      </c>
      <c r="G31" s="97"/>
      <c r="H31" s="97"/>
      <c r="I31" s="97"/>
      <c r="J31" s="99" t="s">
        <v>569</v>
      </c>
    </row>
    <row r="32" spans="1:10" ht="25.5" customHeight="1" thickBot="1">
      <c r="A32" s="96">
        <v>30</v>
      </c>
      <c r="B32" s="97" t="s">
        <v>282</v>
      </c>
      <c r="C32" s="97" t="s">
        <v>283</v>
      </c>
      <c r="D32" s="97">
        <v>100</v>
      </c>
      <c r="E32" s="97">
        <v>0</v>
      </c>
      <c r="F32" s="98">
        <f t="shared" si="0"/>
        <v>0</v>
      </c>
      <c r="G32" s="97"/>
      <c r="H32" s="97"/>
      <c r="I32" s="97"/>
      <c r="J32" s="99" t="s">
        <v>569</v>
      </c>
    </row>
    <row r="33" spans="1:10" ht="25.5" customHeight="1" thickBot="1">
      <c r="A33" s="96">
        <v>31</v>
      </c>
      <c r="B33" s="97" t="s">
        <v>284</v>
      </c>
      <c r="C33" s="97" t="s">
        <v>285</v>
      </c>
      <c r="D33" s="97">
        <v>100</v>
      </c>
      <c r="E33" s="97">
        <v>100</v>
      </c>
      <c r="F33" s="98">
        <f t="shared" si="0"/>
        <v>1</v>
      </c>
      <c r="G33" s="97"/>
      <c r="H33" s="97"/>
      <c r="I33" s="97"/>
      <c r="J33" s="99" t="s">
        <v>569</v>
      </c>
    </row>
    <row r="34" spans="1:10" ht="25.5" customHeight="1" thickBot="1">
      <c r="A34" s="96">
        <v>32</v>
      </c>
      <c r="B34" s="97" t="s">
        <v>286</v>
      </c>
      <c r="C34" s="97" t="s">
        <v>287</v>
      </c>
      <c r="D34" s="97">
        <v>100</v>
      </c>
      <c r="E34" s="97">
        <v>100</v>
      </c>
      <c r="F34" s="98">
        <f t="shared" si="0"/>
        <v>1</v>
      </c>
      <c r="G34" s="97"/>
      <c r="H34" s="97"/>
      <c r="I34" s="97"/>
      <c r="J34" s="99" t="s">
        <v>569</v>
      </c>
    </row>
    <row r="35" spans="1:10" ht="25.5" customHeight="1" thickBot="1">
      <c r="A35" s="96">
        <v>33</v>
      </c>
      <c r="B35" s="97" t="s">
        <v>288</v>
      </c>
      <c r="C35" s="97" t="s">
        <v>289</v>
      </c>
      <c r="D35" s="97">
        <v>100</v>
      </c>
      <c r="E35" s="97">
        <v>100</v>
      </c>
      <c r="F35" s="98">
        <f t="shared" si="0"/>
        <v>1</v>
      </c>
      <c r="G35" s="97"/>
      <c r="H35" s="97"/>
      <c r="I35" s="97"/>
      <c r="J35" s="99" t="s">
        <v>569</v>
      </c>
    </row>
    <row r="36" spans="1:10" ht="25.5" customHeight="1" thickBot="1">
      <c r="A36" s="96">
        <v>34</v>
      </c>
      <c r="B36" s="97" t="s">
        <v>290</v>
      </c>
      <c r="C36" s="97" t="s">
        <v>291</v>
      </c>
      <c r="D36" s="97">
        <v>100</v>
      </c>
      <c r="E36" s="97">
        <v>100</v>
      </c>
      <c r="F36" s="98">
        <f t="shared" si="0"/>
        <v>1</v>
      </c>
      <c r="G36" s="97"/>
      <c r="H36" s="97"/>
      <c r="I36" s="97"/>
      <c r="J36" s="99" t="s">
        <v>569</v>
      </c>
    </row>
    <row r="37" spans="1:10" ht="25.5" customHeight="1" thickBot="1">
      <c r="A37" s="96">
        <v>35</v>
      </c>
      <c r="B37" s="97" t="s">
        <v>292</v>
      </c>
      <c r="C37" s="97" t="s">
        <v>293</v>
      </c>
      <c r="D37" s="97">
        <v>100</v>
      </c>
      <c r="E37" s="97">
        <v>100</v>
      </c>
      <c r="F37" s="98">
        <f t="shared" si="0"/>
        <v>1</v>
      </c>
      <c r="G37" s="97"/>
      <c r="H37" s="97"/>
      <c r="I37" s="97"/>
      <c r="J37" s="99" t="s">
        <v>569</v>
      </c>
    </row>
    <row r="38" spans="1:10" ht="25.5" customHeight="1" thickBot="1">
      <c r="A38" s="96">
        <v>36</v>
      </c>
      <c r="B38" s="97" t="s">
        <v>294</v>
      </c>
      <c r="C38" s="97" t="s">
        <v>295</v>
      </c>
      <c r="D38" s="97">
        <v>100</v>
      </c>
      <c r="E38" s="97">
        <v>100</v>
      </c>
      <c r="F38" s="98">
        <f t="shared" si="0"/>
        <v>1</v>
      </c>
      <c r="G38" s="97"/>
      <c r="H38" s="97"/>
      <c r="I38" s="97"/>
      <c r="J38" s="99" t="s">
        <v>569</v>
      </c>
    </row>
    <row r="39" spans="1:10" ht="25.5" customHeight="1" thickBot="1">
      <c r="A39" s="96">
        <v>37</v>
      </c>
      <c r="B39" s="97" t="s">
        <v>296</v>
      </c>
      <c r="C39" s="97" t="s">
        <v>297</v>
      </c>
      <c r="D39" s="97">
        <v>100</v>
      </c>
      <c r="E39" s="97">
        <v>100</v>
      </c>
      <c r="F39" s="98">
        <f t="shared" si="0"/>
        <v>1</v>
      </c>
      <c r="G39" s="97"/>
      <c r="H39" s="97"/>
      <c r="I39" s="97"/>
      <c r="J39" s="99" t="s">
        <v>569</v>
      </c>
    </row>
    <row r="40" spans="1:10" ht="25.5" customHeight="1" thickBot="1">
      <c r="A40" s="96">
        <v>38</v>
      </c>
      <c r="B40" s="97" t="s">
        <v>298</v>
      </c>
      <c r="C40" s="97" t="s">
        <v>299</v>
      </c>
      <c r="D40" s="97">
        <v>100</v>
      </c>
      <c r="E40" s="97">
        <v>0</v>
      </c>
      <c r="F40" s="98">
        <f t="shared" si="0"/>
        <v>0</v>
      </c>
      <c r="G40" s="97"/>
      <c r="H40" s="97"/>
      <c r="I40" s="97"/>
      <c r="J40" s="99" t="s">
        <v>569</v>
      </c>
    </row>
    <row r="41" spans="1:10" ht="25.5" customHeight="1" thickBot="1">
      <c r="A41" s="96">
        <v>39</v>
      </c>
      <c r="B41" s="97" t="s">
        <v>300</v>
      </c>
      <c r="C41" s="97" t="s">
        <v>301</v>
      </c>
      <c r="D41" s="97">
        <v>100</v>
      </c>
      <c r="E41" s="97">
        <v>100</v>
      </c>
      <c r="F41" s="98">
        <f t="shared" si="0"/>
        <v>1</v>
      </c>
      <c r="G41" s="97"/>
      <c r="H41" s="97"/>
      <c r="I41" s="97"/>
      <c r="J41" s="99" t="s">
        <v>569</v>
      </c>
    </row>
    <row r="42" spans="1:10" ht="25.5" customHeight="1" thickBot="1">
      <c r="A42" s="96">
        <v>40</v>
      </c>
      <c r="B42" s="97" t="s">
        <v>302</v>
      </c>
      <c r="C42" s="97" t="s">
        <v>303</v>
      </c>
      <c r="D42" s="97">
        <v>100</v>
      </c>
      <c r="E42" s="97">
        <v>0</v>
      </c>
      <c r="F42" s="98">
        <f t="shared" si="0"/>
        <v>0</v>
      </c>
      <c r="G42" s="97"/>
      <c r="H42" s="97"/>
      <c r="I42" s="97"/>
      <c r="J42" s="99" t="s">
        <v>569</v>
      </c>
    </row>
    <row r="43" spans="1:10" ht="25.5" customHeight="1" thickBot="1">
      <c r="A43" s="96">
        <v>41</v>
      </c>
      <c r="B43" s="97" t="s">
        <v>304</v>
      </c>
      <c r="C43" s="97" t="s">
        <v>305</v>
      </c>
      <c r="D43" s="97">
        <v>100</v>
      </c>
      <c r="E43" s="97">
        <v>100</v>
      </c>
      <c r="F43" s="98">
        <f t="shared" si="0"/>
        <v>1</v>
      </c>
      <c r="G43" s="97"/>
      <c r="H43" s="97"/>
      <c r="I43" s="97"/>
      <c r="J43" s="99" t="s">
        <v>569</v>
      </c>
    </row>
    <row r="44" spans="1:10" ht="25.5" customHeight="1" thickBot="1">
      <c r="A44" s="96">
        <v>42</v>
      </c>
      <c r="B44" s="97" t="s">
        <v>306</v>
      </c>
      <c r="C44" s="97" t="s">
        <v>307</v>
      </c>
      <c r="D44" s="97">
        <v>100</v>
      </c>
      <c r="E44" s="97">
        <v>100</v>
      </c>
      <c r="F44" s="98">
        <f t="shared" si="0"/>
        <v>1</v>
      </c>
      <c r="G44" s="97"/>
      <c r="H44" s="97"/>
      <c r="I44" s="97"/>
      <c r="J44" s="99" t="s">
        <v>569</v>
      </c>
    </row>
    <row r="45" spans="1:10" ht="25.5" customHeight="1" thickBot="1">
      <c r="A45" s="96">
        <v>43</v>
      </c>
      <c r="B45" s="97" t="s">
        <v>308</v>
      </c>
      <c r="C45" s="97" t="s">
        <v>309</v>
      </c>
      <c r="D45" s="97">
        <v>100</v>
      </c>
      <c r="E45" s="97">
        <v>100</v>
      </c>
      <c r="F45" s="98">
        <f t="shared" si="0"/>
        <v>1</v>
      </c>
      <c r="G45" s="97"/>
      <c r="H45" s="97"/>
      <c r="I45" s="97"/>
      <c r="J45" s="99" t="s">
        <v>569</v>
      </c>
    </row>
    <row r="46" spans="1:10" ht="25.5" customHeight="1" thickBot="1">
      <c r="A46" s="96">
        <v>44</v>
      </c>
      <c r="B46" s="97" t="s">
        <v>310</v>
      </c>
      <c r="C46" s="97" t="s">
        <v>311</v>
      </c>
      <c r="D46" s="97">
        <v>100</v>
      </c>
      <c r="E46" s="97">
        <v>100</v>
      </c>
      <c r="F46" s="98">
        <f t="shared" si="0"/>
        <v>1</v>
      </c>
      <c r="G46" s="97"/>
      <c r="H46" s="97"/>
      <c r="I46" s="97"/>
      <c r="J46" s="99" t="s">
        <v>569</v>
      </c>
    </row>
    <row r="47" spans="1:10" ht="25.5" customHeight="1" thickBot="1">
      <c r="A47" s="96">
        <v>45</v>
      </c>
      <c r="B47" s="97" t="s">
        <v>312</v>
      </c>
      <c r="C47" s="97" t="s">
        <v>313</v>
      </c>
      <c r="D47" s="97">
        <v>100</v>
      </c>
      <c r="E47" s="97">
        <v>100</v>
      </c>
      <c r="F47" s="98">
        <f t="shared" si="0"/>
        <v>1</v>
      </c>
      <c r="G47" s="97"/>
      <c r="H47" s="97"/>
      <c r="I47" s="97"/>
      <c r="J47" s="99" t="s">
        <v>569</v>
      </c>
    </row>
    <row r="48" spans="1:10" ht="25.5" customHeight="1" thickBot="1">
      <c r="A48" s="96">
        <v>46</v>
      </c>
      <c r="B48" s="97" t="s">
        <v>314</v>
      </c>
      <c r="C48" s="97" t="s">
        <v>315</v>
      </c>
      <c r="D48" s="97">
        <v>100</v>
      </c>
      <c r="E48" s="97">
        <v>100</v>
      </c>
      <c r="F48" s="98">
        <f t="shared" si="0"/>
        <v>1</v>
      </c>
      <c r="G48" s="97"/>
      <c r="H48" s="97"/>
      <c r="I48" s="97"/>
      <c r="J48" s="99" t="s">
        <v>569</v>
      </c>
    </row>
    <row r="49" spans="1:10" ht="25.5" customHeight="1" thickBot="1">
      <c r="A49" s="96">
        <v>47</v>
      </c>
      <c r="B49" s="97" t="s">
        <v>316</v>
      </c>
      <c r="C49" s="97" t="s">
        <v>317</v>
      </c>
      <c r="D49" s="97">
        <v>100</v>
      </c>
      <c r="E49" s="97">
        <v>100</v>
      </c>
      <c r="F49" s="98">
        <f t="shared" si="0"/>
        <v>1</v>
      </c>
      <c r="G49" s="97"/>
      <c r="H49" s="97"/>
      <c r="I49" s="97"/>
      <c r="J49" s="99" t="s">
        <v>569</v>
      </c>
    </row>
    <row r="50" spans="1:10" ht="25.5" customHeight="1" thickBot="1">
      <c r="A50" s="96">
        <v>48</v>
      </c>
      <c r="B50" s="97" t="s">
        <v>318</v>
      </c>
      <c r="C50" s="97" t="s">
        <v>319</v>
      </c>
      <c r="D50" s="97">
        <v>100</v>
      </c>
      <c r="E50" s="97">
        <v>100</v>
      </c>
      <c r="F50" s="98">
        <f t="shared" si="0"/>
        <v>1</v>
      </c>
      <c r="G50" s="97"/>
      <c r="H50" s="97"/>
      <c r="I50" s="97"/>
      <c r="J50" s="99" t="s">
        <v>569</v>
      </c>
    </row>
    <row r="51" spans="1:10" ht="25.5" customHeight="1" thickBot="1">
      <c r="A51" s="96">
        <v>49</v>
      </c>
      <c r="B51" s="97" t="s">
        <v>320</v>
      </c>
      <c r="C51" s="97" t="s">
        <v>321</v>
      </c>
      <c r="D51" s="97">
        <v>100</v>
      </c>
      <c r="E51" s="97">
        <v>100</v>
      </c>
      <c r="F51" s="98">
        <f t="shared" si="0"/>
        <v>1</v>
      </c>
      <c r="G51" s="97"/>
      <c r="H51" s="97"/>
      <c r="I51" s="97"/>
      <c r="J51" s="99" t="s">
        <v>569</v>
      </c>
    </row>
    <row r="52" spans="1:10" ht="25.5" customHeight="1" thickBot="1">
      <c r="A52" s="96">
        <v>50</v>
      </c>
      <c r="B52" s="97" t="s">
        <v>322</v>
      </c>
      <c r="C52" s="97" t="s">
        <v>323</v>
      </c>
      <c r="D52" s="97">
        <v>100</v>
      </c>
      <c r="E52" s="97">
        <v>100</v>
      </c>
      <c r="F52" s="98">
        <f t="shared" si="0"/>
        <v>1</v>
      </c>
      <c r="G52" s="97"/>
      <c r="H52" s="97"/>
      <c r="I52" s="97"/>
      <c r="J52" s="99" t="s">
        <v>569</v>
      </c>
    </row>
    <row r="53" spans="1:10" ht="25.5" customHeight="1" thickBot="1">
      <c r="A53" s="96">
        <v>51</v>
      </c>
      <c r="B53" s="97" t="s">
        <v>324</v>
      </c>
      <c r="C53" s="97" t="s">
        <v>325</v>
      </c>
      <c r="D53" s="97">
        <v>100</v>
      </c>
      <c r="E53" s="97">
        <v>100</v>
      </c>
      <c r="F53" s="98">
        <f t="shared" si="0"/>
        <v>1</v>
      </c>
      <c r="G53" s="97"/>
      <c r="H53" s="97"/>
      <c r="I53" s="97"/>
      <c r="J53" s="99" t="s">
        <v>569</v>
      </c>
    </row>
    <row r="54" spans="1:10" ht="25.5" customHeight="1" thickBot="1">
      <c r="A54" s="96">
        <v>52</v>
      </c>
      <c r="B54" s="97" t="s">
        <v>326</v>
      </c>
      <c r="C54" s="97" t="s">
        <v>327</v>
      </c>
      <c r="D54" s="97">
        <v>100</v>
      </c>
      <c r="E54" s="97">
        <v>100</v>
      </c>
      <c r="F54" s="98">
        <f t="shared" si="0"/>
        <v>1</v>
      </c>
      <c r="G54" s="97"/>
      <c r="H54" s="97"/>
      <c r="I54" s="97"/>
      <c r="J54" s="99" t="s">
        <v>569</v>
      </c>
    </row>
    <row r="55" spans="1:10" ht="25.5" customHeight="1" thickBot="1">
      <c r="A55" s="96">
        <v>53</v>
      </c>
      <c r="B55" s="97" t="s">
        <v>328</v>
      </c>
      <c r="C55" s="97" t="s">
        <v>329</v>
      </c>
      <c r="D55" s="97">
        <v>100</v>
      </c>
      <c r="E55" s="97">
        <v>100</v>
      </c>
      <c r="F55" s="98">
        <f t="shared" si="0"/>
        <v>1</v>
      </c>
      <c r="G55" s="97"/>
      <c r="H55" s="97"/>
      <c r="I55" s="97"/>
      <c r="J55" s="99" t="s">
        <v>569</v>
      </c>
    </row>
    <row r="56" spans="1:10" ht="25.5" customHeight="1" thickBot="1">
      <c r="A56" s="96">
        <v>54</v>
      </c>
      <c r="B56" s="97" t="s">
        <v>330</v>
      </c>
      <c r="C56" s="97" t="s">
        <v>331</v>
      </c>
      <c r="D56" s="97">
        <v>100</v>
      </c>
      <c r="E56" s="97">
        <v>100</v>
      </c>
      <c r="F56" s="98">
        <f t="shared" si="0"/>
        <v>1</v>
      </c>
      <c r="G56" s="97"/>
      <c r="H56" s="97"/>
      <c r="I56" s="97"/>
      <c r="J56" s="99" t="s">
        <v>569</v>
      </c>
    </row>
    <row r="57" spans="1:10" ht="25.5" customHeight="1" thickBot="1">
      <c r="A57" s="96">
        <v>55</v>
      </c>
      <c r="B57" s="97" t="s">
        <v>332</v>
      </c>
      <c r="C57" s="97" t="s">
        <v>333</v>
      </c>
      <c r="D57" s="97">
        <v>100</v>
      </c>
      <c r="E57" s="97">
        <v>100</v>
      </c>
      <c r="F57" s="98">
        <f t="shared" si="0"/>
        <v>1</v>
      </c>
      <c r="G57" s="97"/>
      <c r="H57" s="97"/>
      <c r="I57" s="97"/>
      <c r="J57" s="99" t="s">
        <v>569</v>
      </c>
    </row>
    <row r="58" spans="1:10" ht="25.5" customHeight="1" thickBot="1">
      <c r="A58" s="96">
        <v>56</v>
      </c>
      <c r="B58" s="97" t="s">
        <v>334</v>
      </c>
      <c r="C58" s="97" t="s">
        <v>333</v>
      </c>
      <c r="D58" s="97">
        <v>100</v>
      </c>
      <c r="E58" s="97">
        <v>100</v>
      </c>
      <c r="F58" s="98">
        <f t="shared" si="0"/>
        <v>1</v>
      </c>
      <c r="G58" s="97"/>
      <c r="H58" s="97"/>
      <c r="I58" s="97"/>
      <c r="J58" s="99" t="s">
        <v>569</v>
      </c>
    </row>
    <row r="59" spans="1:10" ht="25.5" customHeight="1" thickBot="1">
      <c r="A59" s="96">
        <v>57</v>
      </c>
      <c r="B59" s="97" t="s">
        <v>335</v>
      </c>
      <c r="C59" s="97" t="s">
        <v>336</v>
      </c>
      <c r="D59" s="97">
        <v>100</v>
      </c>
      <c r="E59" s="97">
        <v>100</v>
      </c>
      <c r="F59" s="98">
        <f t="shared" si="0"/>
        <v>1</v>
      </c>
      <c r="G59" s="97"/>
      <c r="H59" s="97"/>
      <c r="I59" s="97"/>
      <c r="J59" s="99" t="s">
        <v>569</v>
      </c>
    </row>
    <row r="60" spans="1:10" ht="25.5" customHeight="1" thickBot="1">
      <c r="A60" s="96">
        <v>58</v>
      </c>
      <c r="B60" s="97" t="s">
        <v>337</v>
      </c>
      <c r="C60" s="97" t="s">
        <v>338</v>
      </c>
      <c r="D60" s="97">
        <v>100</v>
      </c>
      <c r="E60" s="97">
        <v>100</v>
      </c>
      <c r="F60" s="98">
        <f t="shared" si="0"/>
        <v>1</v>
      </c>
      <c r="G60" s="97"/>
      <c r="H60" s="97"/>
      <c r="I60" s="97"/>
      <c r="J60" s="99" t="s">
        <v>569</v>
      </c>
    </row>
    <row r="61" spans="1:10" ht="25.5" customHeight="1" thickBot="1">
      <c r="A61" s="96">
        <v>59</v>
      </c>
      <c r="B61" s="97" t="s">
        <v>339</v>
      </c>
      <c r="C61" s="97" t="s">
        <v>340</v>
      </c>
      <c r="D61" s="97">
        <v>1</v>
      </c>
      <c r="E61" s="97">
        <v>1</v>
      </c>
      <c r="F61" s="98">
        <f t="shared" si="0"/>
        <v>1</v>
      </c>
      <c r="G61" s="97"/>
      <c r="H61" s="97"/>
      <c r="I61" s="97"/>
      <c r="J61" s="99" t="s">
        <v>569</v>
      </c>
    </row>
    <row r="62" spans="1:10" ht="25.5" customHeight="1" thickBot="1">
      <c r="A62" s="96">
        <v>60</v>
      </c>
      <c r="B62" s="97" t="s">
        <v>341</v>
      </c>
      <c r="C62" s="97" t="s">
        <v>342</v>
      </c>
      <c r="D62" s="97">
        <v>30</v>
      </c>
      <c r="E62" s="97">
        <v>30</v>
      </c>
      <c r="F62" s="98">
        <f t="shared" si="0"/>
        <v>1</v>
      </c>
      <c r="G62" s="97"/>
      <c r="H62" s="97"/>
      <c r="I62" s="97"/>
      <c r="J62" s="99" t="s">
        <v>569</v>
      </c>
    </row>
    <row r="63" spans="1:10" ht="25.5" customHeight="1" thickBot="1">
      <c r="A63" s="96">
        <v>61</v>
      </c>
      <c r="B63" s="97" t="s">
        <v>343</v>
      </c>
      <c r="C63" s="97" t="s">
        <v>344</v>
      </c>
      <c r="D63" s="97">
        <v>20</v>
      </c>
      <c r="E63" s="97">
        <v>20</v>
      </c>
      <c r="F63" s="98">
        <f t="shared" si="0"/>
        <v>1</v>
      </c>
      <c r="G63" s="97"/>
      <c r="H63" s="97"/>
      <c r="I63" s="97"/>
      <c r="J63" s="99" t="s">
        <v>569</v>
      </c>
    </row>
    <row r="64" spans="1:10" ht="25.5" customHeight="1" thickBot="1">
      <c r="A64" s="96">
        <v>62</v>
      </c>
      <c r="B64" s="97" t="s">
        <v>345</v>
      </c>
      <c r="C64" s="97" t="s">
        <v>346</v>
      </c>
      <c r="D64" s="97">
        <v>10</v>
      </c>
      <c r="E64" s="97">
        <v>10</v>
      </c>
      <c r="F64" s="98">
        <f t="shared" si="0"/>
        <v>1</v>
      </c>
      <c r="G64" s="97"/>
      <c r="H64" s="97"/>
      <c r="I64" s="97"/>
      <c r="J64" s="99" t="s">
        <v>569</v>
      </c>
    </row>
    <row r="65" spans="1:10" ht="25.5" customHeight="1" thickBot="1">
      <c r="A65" s="96">
        <v>63</v>
      </c>
      <c r="B65" s="97" t="s">
        <v>347</v>
      </c>
      <c r="C65" s="97" t="s">
        <v>348</v>
      </c>
      <c r="D65" s="97">
        <v>1</v>
      </c>
      <c r="E65" s="97">
        <v>1</v>
      </c>
      <c r="F65" s="98">
        <f t="shared" si="0"/>
        <v>1</v>
      </c>
      <c r="G65" s="97"/>
      <c r="H65" s="97"/>
      <c r="I65" s="97"/>
      <c r="J65" s="99" t="s">
        <v>569</v>
      </c>
    </row>
    <row r="66" spans="1:10" ht="25.5" customHeight="1" thickBot="1">
      <c r="A66" s="96">
        <v>64</v>
      </c>
      <c r="B66" s="97" t="s">
        <v>349</v>
      </c>
      <c r="C66" s="97" t="s">
        <v>350</v>
      </c>
      <c r="D66" s="97">
        <v>1</v>
      </c>
      <c r="E66" s="97">
        <v>1</v>
      </c>
      <c r="F66" s="98">
        <f t="shared" si="0"/>
        <v>1</v>
      </c>
      <c r="G66" s="97"/>
      <c r="H66" s="97"/>
      <c r="I66" s="97"/>
      <c r="J66" s="99" t="s">
        <v>569</v>
      </c>
    </row>
    <row r="67" spans="1:10" ht="25.5" customHeight="1" thickBot="1">
      <c r="A67" s="96">
        <v>65</v>
      </c>
      <c r="B67" s="97" t="s">
        <v>351</v>
      </c>
      <c r="C67" s="97" t="s">
        <v>352</v>
      </c>
      <c r="D67" s="97">
        <v>1</v>
      </c>
      <c r="E67" s="97">
        <v>1</v>
      </c>
      <c r="F67" s="98">
        <f t="shared" si="0"/>
        <v>1</v>
      </c>
      <c r="G67" s="97"/>
      <c r="H67" s="97"/>
      <c r="I67" s="97"/>
      <c r="J67" s="99" t="s">
        <v>569</v>
      </c>
    </row>
    <row r="68" spans="1:10" ht="25.5" customHeight="1" thickBot="1">
      <c r="A68" s="96">
        <v>66</v>
      </c>
      <c r="B68" s="97" t="s">
        <v>353</v>
      </c>
      <c r="C68" s="97" t="s">
        <v>354</v>
      </c>
      <c r="D68" s="97">
        <v>1</v>
      </c>
      <c r="E68" s="97">
        <v>1</v>
      </c>
      <c r="F68" s="98">
        <f aca="true" t="shared" si="1" ref="F68:F131">(E68/D68)</f>
        <v>1</v>
      </c>
      <c r="G68" s="97"/>
      <c r="H68" s="97"/>
      <c r="I68" s="97"/>
      <c r="J68" s="99" t="s">
        <v>569</v>
      </c>
    </row>
    <row r="69" spans="1:10" ht="25.5" customHeight="1" thickBot="1">
      <c r="A69" s="96">
        <v>67</v>
      </c>
      <c r="B69" s="97" t="s">
        <v>355</v>
      </c>
      <c r="C69" s="97" t="s">
        <v>356</v>
      </c>
      <c r="D69" s="97">
        <v>1</v>
      </c>
      <c r="E69" s="97">
        <v>0</v>
      </c>
      <c r="F69" s="98">
        <f t="shared" si="1"/>
        <v>0</v>
      </c>
      <c r="G69" s="97"/>
      <c r="H69" s="97"/>
      <c r="I69" s="97"/>
      <c r="J69" s="99" t="s">
        <v>569</v>
      </c>
    </row>
    <row r="70" spans="1:10" ht="25.5" customHeight="1" thickBot="1">
      <c r="A70" s="96">
        <v>68</v>
      </c>
      <c r="B70" s="97" t="s">
        <v>357</v>
      </c>
      <c r="C70" s="97" t="s">
        <v>358</v>
      </c>
      <c r="D70" s="97">
        <v>1</v>
      </c>
      <c r="E70" s="97">
        <v>1</v>
      </c>
      <c r="F70" s="98">
        <f t="shared" si="1"/>
        <v>1</v>
      </c>
      <c r="G70" s="97"/>
      <c r="H70" s="97"/>
      <c r="I70" s="97"/>
      <c r="J70" s="99" t="s">
        <v>569</v>
      </c>
    </row>
    <row r="71" spans="1:10" ht="25.5" customHeight="1" thickBot="1">
      <c r="A71" s="96">
        <v>69</v>
      </c>
      <c r="B71" s="97" t="s">
        <v>359</v>
      </c>
      <c r="C71" s="97" t="s">
        <v>360</v>
      </c>
      <c r="D71" s="97">
        <v>1</v>
      </c>
      <c r="E71" s="97">
        <v>1</v>
      </c>
      <c r="F71" s="98">
        <f t="shared" si="1"/>
        <v>1</v>
      </c>
      <c r="G71" s="97"/>
      <c r="H71" s="97"/>
      <c r="I71" s="97"/>
      <c r="J71" s="99" t="s">
        <v>569</v>
      </c>
    </row>
    <row r="72" spans="1:10" ht="25.5" customHeight="1" thickBot="1">
      <c r="A72" s="96">
        <v>70</v>
      </c>
      <c r="B72" s="97" t="s">
        <v>361</v>
      </c>
      <c r="C72" s="97" t="s">
        <v>362</v>
      </c>
      <c r="D72" s="97">
        <v>100</v>
      </c>
      <c r="E72" s="97">
        <v>100</v>
      </c>
      <c r="F72" s="98">
        <f t="shared" si="1"/>
        <v>1</v>
      </c>
      <c r="G72" s="97"/>
      <c r="H72" s="97"/>
      <c r="I72" s="97"/>
      <c r="J72" s="99" t="s">
        <v>569</v>
      </c>
    </row>
    <row r="73" spans="1:10" ht="25.5" customHeight="1" thickBot="1">
      <c r="A73" s="96">
        <v>71</v>
      </c>
      <c r="B73" s="97" t="s">
        <v>363</v>
      </c>
      <c r="C73" s="97" t="s">
        <v>362</v>
      </c>
      <c r="D73" s="97">
        <v>100</v>
      </c>
      <c r="E73" s="97">
        <v>100</v>
      </c>
      <c r="F73" s="98">
        <f t="shared" si="1"/>
        <v>1</v>
      </c>
      <c r="G73" s="97"/>
      <c r="H73" s="97"/>
      <c r="I73" s="97"/>
      <c r="J73" s="99" t="s">
        <v>569</v>
      </c>
    </row>
    <row r="74" spans="1:10" ht="25.5" customHeight="1" thickBot="1">
      <c r="A74" s="96">
        <v>72</v>
      </c>
      <c r="B74" s="97" t="s">
        <v>364</v>
      </c>
      <c r="C74" s="97" t="s">
        <v>365</v>
      </c>
      <c r="D74" s="97">
        <v>1</v>
      </c>
      <c r="E74" s="97">
        <v>1</v>
      </c>
      <c r="F74" s="98">
        <f t="shared" si="1"/>
        <v>1</v>
      </c>
      <c r="G74" s="97"/>
      <c r="H74" s="97"/>
      <c r="I74" s="97"/>
      <c r="J74" s="99" t="s">
        <v>569</v>
      </c>
    </row>
    <row r="75" spans="1:10" ht="25.5" customHeight="1" thickBot="1">
      <c r="A75" s="96">
        <v>73</v>
      </c>
      <c r="B75" s="97" t="s">
        <v>366</v>
      </c>
      <c r="C75" s="97" t="s">
        <v>367</v>
      </c>
      <c r="D75" s="97">
        <v>35</v>
      </c>
      <c r="E75" s="97">
        <v>35</v>
      </c>
      <c r="F75" s="98">
        <f t="shared" si="1"/>
        <v>1</v>
      </c>
      <c r="G75" s="97"/>
      <c r="H75" s="97"/>
      <c r="I75" s="97"/>
      <c r="J75" s="99" t="s">
        <v>569</v>
      </c>
    </row>
    <row r="76" spans="1:10" ht="25.5" customHeight="1" thickBot="1">
      <c r="A76" s="96">
        <v>74</v>
      </c>
      <c r="B76" s="97" t="s">
        <v>368</v>
      </c>
      <c r="C76" s="97" t="s">
        <v>369</v>
      </c>
      <c r="D76" s="97">
        <v>1</v>
      </c>
      <c r="E76" s="97">
        <v>1</v>
      </c>
      <c r="F76" s="98">
        <f t="shared" si="1"/>
        <v>1</v>
      </c>
      <c r="G76" s="97"/>
      <c r="H76" s="97"/>
      <c r="I76" s="97"/>
      <c r="J76" s="99" t="s">
        <v>569</v>
      </c>
    </row>
    <row r="77" spans="1:10" ht="25.5" customHeight="1" thickBot="1">
      <c r="A77" s="96">
        <v>75</v>
      </c>
      <c r="B77" s="97" t="s">
        <v>370</v>
      </c>
      <c r="C77" s="97" t="s">
        <v>371</v>
      </c>
      <c r="D77" s="97">
        <v>1</v>
      </c>
      <c r="E77" s="97">
        <v>1</v>
      </c>
      <c r="F77" s="98">
        <f t="shared" si="1"/>
        <v>1</v>
      </c>
      <c r="G77" s="97"/>
      <c r="H77" s="97"/>
      <c r="I77" s="97"/>
      <c r="J77" s="99" t="s">
        <v>569</v>
      </c>
    </row>
    <row r="78" spans="1:10" ht="25.5" customHeight="1" thickBot="1">
      <c r="A78" s="96">
        <v>76</v>
      </c>
      <c r="B78" s="97" t="s">
        <v>372</v>
      </c>
      <c r="C78" s="97" t="s">
        <v>373</v>
      </c>
      <c r="D78" s="97">
        <v>2</v>
      </c>
      <c r="E78" s="97">
        <v>2</v>
      </c>
      <c r="F78" s="98">
        <f t="shared" si="1"/>
        <v>1</v>
      </c>
      <c r="G78" s="97"/>
      <c r="H78" s="97"/>
      <c r="I78" s="97"/>
      <c r="J78" s="99" t="s">
        <v>569</v>
      </c>
    </row>
    <row r="79" spans="1:10" ht="25.5" customHeight="1" thickBot="1">
      <c r="A79" s="96">
        <v>77</v>
      </c>
      <c r="B79" s="97" t="s">
        <v>374</v>
      </c>
      <c r="C79" s="97" t="s">
        <v>375</v>
      </c>
      <c r="D79" s="97">
        <v>150</v>
      </c>
      <c r="E79" s="97">
        <v>150</v>
      </c>
      <c r="F79" s="98">
        <f t="shared" si="1"/>
        <v>1</v>
      </c>
      <c r="G79" s="97"/>
      <c r="H79" s="97"/>
      <c r="I79" s="97"/>
      <c r="J79" s="99" t="s">
        <v>569</v>
      </c>
    </row>
    <row r="80" spans="1:10" ht="25.5" customHeight="1" thickBot="1">
      <c r="A80" s="96">
        <v>78</v>
      </c>
      <c r="B80" s="97" t="s">
        <v>376</v>
      </c>
      <c r="C80" s="97" t="s">
        <v>377</v>
      </c>
      <c r="D80" s="97">
        <v>150</v>
      </c>
      <c r="E80" s="97">
        <v>150</v>
      </c>
      <c r="F80" s="98">
        <f t="shared" si="1"/>
        <v>1</v>
      </c>
      <c r="G80" s="97"/>
      <c r="H80" s="97"/>
      <c r="I80" s="97"/>
      <c r="J80" s="99" t="s">
        <v>569</v>
      </c>
    </row>
    <row r="81" spans="1:10" ht="25.5" customHeight="1" thickBot="1">
      <c r="A81" s="96">
        <v>79</v>
      </c>
      <c r="B81" s="97" t="s">
        <v>378</v>
      </c>
      <c r="C81" s="97" t="s">
        <v>379</v>
      </c>
      <c r="D81" s="97">
        <v>1</v>
      </c>
      <c r="E81" s="97">
        <v>1</v>
      </c>
      <c r="F81" s="98">
        <f t="shared" si="1"/>
        <v>1</v>
      </c>
      <c r="G81" s="97"/>
      <c r="H81" s="97"/>
      <c r="I81" s="97"/>
      <c r="J81" s="99" t="s">
        <v>569</v>
      </c>
    </row>
    <row r="82" spans="1:10" ht="25.5" customHeight="1" thickBot="1">
      <c r="A82" s="96">
        <v>80</v>
      </c>
      <c r="B82" s="97" t="s">
        <v>380</v>
      </c>
      <c r="C82" s="97" t="s">
        <v>381</v>
      </c>
      <c r="D82" s="97">
        <v>4</v>
      </c>
      <c r="E82" s="97">
        <v>4</v>
      </c>
      <c r="F82" s="98">
        <f t="shared" si="1"/>
        <v>1</v>
      </c>
      <c r="G82" s="97"/>
      <c r="H82" s="97"/>
      <c r="I82" s="97"/>
      <c r="J82" s="99" t="s">
        <v>569</v>
      </c>
    </row>
    <row r="83" spans="1:10" ht="25.5" customHeight="1" thickBot="1">
      <c r="A83" s="96">
        <v>81</v>
      </c>
      <c r="B83" s="97" t="s">
        <v>382</v>
      </c>
      <c r="C83" s="97" t="s">
        <v>383</v>
      </c>
      <c r="D83" s="97">
        <v>8.33</v>
      </c>
      <c r="E83" s="97" t="s">
        <v>562</v>
      </c>
      <c r="F83" s="98" t="e">
        <f t="shared" si="1"/>
        <v>#VALUE!</v>
      </c>
      <c r="G83" s="97"/>
      <c r="H83" s="97"/>
      <c r="I83" s="97"/>
      <c r="J83" s="99" t="s">
        <v>569</v>
      </c>
    </row>
    <row r="84" spans="1:10" ht="25.5" customHeight="1" thickBot="1">
      <c r="A84" s="96">
        <v>82</v>
      </c>
      <c r="B84" s="97" t="s">
        <v>384</v>
      </c>
      <c r="C84" s="97" t="s">
        <v>385</v>
      </c>
      <c r="D84" s="97">
        <v>110</v>
      </c>
      <c r="E84" s="97">
        <v>110</v>
      </c>
      <c r="F84" s="98">
        <f t="shared" si="1"/>
        <v>1</v>
      </c>
      <c r="G84" s="97"/>
      <c r="H84" s="97"/>
      <c r="I84" s="97"/>
      <c r="J84" s="99" t="s">
        <v>569</v>
      </c>
    </row>
    <row r="85" spans="1:10" ht="25.5" customHeight="1" thickBot="1">
      <c r="A85" s="96">
        <v>83</v>
      </c>
      <c r="B85" s="97" t="s">
        <v>386</v>
      </c>
      <c r="C85" s="97" t="s">
        <v>387</v>
      </c>
      <c r="D85" s="97">
        <v>4</v>
      </c>
      <c r="E85" s="97">
        <v>4</v>
      </c>
      <c r="F85" s="98">
        <f t="shared" si="1"/>
        <v>1</v>
      </c>
      <c r="G85" s="97"/>
      <c r="H85" s="97"/>
      <c r="I85" s="97"/>
      <c r="J85" s="99" t="s">
        <v>569</v>
      </c>
    </row>
    <row r="86" spans="1:10" ht="25.5" customHeight="1" thickBot="1">
      <c r="A86" s="96">
        <v>84</v>
      </c>
      <c r="B86" s="97" t="s">
        <v>388</v>
      </c>
      <c r="C86" s="97" t="s">
        <v>389</v>
      </c>
      <c r="D86" s="97">
        <v>24</v>
      </c>
      <c r="E86" s="97">
        <v>24</v>
      </c>
      <c r="F86" s="98">
        <f t="shared" si="1"/>
        <v>1</v>
      </c>
      <c r="G86" s="97"/>
      <c r="H86" s="97"/>
      <c r="I86" s="97"/>
      <c r="J86" s="99" t="s">
        <v>569</v>
      </c>
    </row>
    <row r="87" spans="1:10" ht="25.5" customHeight="1" thickBot="1">
      <c r="A87" s="96">
        <v>85</v>
      </c>
      <c r="B87" s="97" t="s">
        <v>390</v>
      </c>
      <c r="C87" s="97" t="s">
        <v>391</v>
      </c>
      <c r="D87" s="97">
        <v>1</v>
      </c>
      <c r="E87" s="97">
        <v>1</v>
      </c>
      <c r="F87" s="98">
        <f t="shared" si="1"/>
        <v>1</v>
      </c>
      <c r="G87" s="97"/>
      <c r="H87" s="97"/>
      <c r="I87" s="97"/>
      <c r="J87" s="99" t="s">
        <v>569</v>
      </c>
    </row>
    <row r="88" spans="1:10" ht="25.5" customHeight="1" thickBot="1">
      <c r="A88" s="96">
        <v>86</v>
      </c>
      <c r="B88" s="97" t="s">
        <v>392</v>
      </c>
      <c r="C88" s="97" t="s">
        <v>393</v>
      </c>
      <c r="D88" s="97">
        <v>30</v>
      </c>
      <c r="E88" s="97">
        <v>30</v>
      </c>
      <c r="F88" s="98">
        <f t="shared" si="1"/>
        <v>1</v>
      </c>
      <c r="G88" s="97"/>
      <c r="H88" s="97"/>
      <c r="I88" s="97"/>
      <c r="J88" s="99" t="s">
        <v>569</v>
      </c>
    </row>
    <row r="89" spans="1:10" ht="25.5" customHeight="1" thickBot="1">
      <c r="A89" s="96">
        <v>87</v>
      </c>
      <c r="B89" s="97" t="s">
        <v>394</v>
      </c>
      <c r="C89" s="97" t="s">
        <v>395</v>
      </c>
      <c r="D89" s="97">
        <v>24</v>
      </c>
      <c r="E89" s="97">
        <v>24</v>
      </c>
      <c r="F89" s="98">
        <f t="shared" si="1"/>
        <v>1</v>
      </c>
      <c r="G89" s="97"/>
      <c r="H89" s="97"/>
      <c r="I89" s="97"/>
      <c r="J89" s="99" t="s">
        <v>569</v>
      </c>
    </row>
    <row r="90" spans="1:10" ht="25.5" customHeight="1" thickBot="1">
      <c r="A90" s="96">
        <v>88</v>
      </c>
      <c r="B90" s="97" t="s">
        <v>396</v>
      </c>
      <c r="C90" s="97" t="s">
        <v>397</v>
      </c>
      <c r="D90" s="97">
        <v>1</v>
      </c>
      <c r="E90" s="97">
        <v>1</v>
      </c>
      <c r="F90" s="98">
        <f t="shared" si="1"/>
        <v>1</v>
      </c>
      <c r="G90" s="97"/>
      <c r="H90" s="97"/>
      <c r="I90" s="97"/>
      <c r="J90" s="99" t="s">
        <v>569</v>
      </c>
    </row>
    <row r="91" spans="1:10" ht="25.5" customHeight="1" thickBot="1">
      <c r="A91" s="96">
        <v>89</v>
      </c>
      <c r="B91" s="97" t="s">
        <v>398</v>
      </c>
      <c r="C91" s="97" t="s">
        <v>371</v>
      </c>
      <c r="D91" s="97">
        <v>3</v>
      </c>
      <c r="E91" s="97">
        <v>3</v>
      </c>
      <c r="F91" s="98">
        <f t="shared" si="1"/>
        <v>1</v>
      </c>
      <c r="G91" s="97"/>
      <c r="H91" s="97"/>
      <c r="I91" s="97"/>
      <c r="J91" s="99" t="s">
        <v>569</v>
      </c>
    </row>
    <row r="92" spans="1:10" ht="25.5" customHeight="1" thickBot="1">
      <c r="A92" s="96">
        <v>90</v>
      </c>
      <c r="B92" s="97" t="s">
        <v>399</v>
      </c>
      <c r="C92" s="97" t="s">
        <v>400</v>
      </c>
      <c r="D92" s="97">
        <v>2</v>
      </c>
      <c r="E92" s="97">
        <v>2</v>
      </c>
      <c r="F92" s="98">
        <f t="shared" si="1"/>
        <v>1</v>
      </c>
      <c r="G92" s="97"/>
      <c r="H92" s="97"/>
      <c r="I92" s="97"/>
      <c r="J92" s="99" t="s">
        <v>569</v>
      </c>
    </row>
    <row r="93" spans="1:10" ht="25.5" customHeight="1" thickBot="1">
      <c r="A93" s="96">
        <v>91</v>
      </c>
      <c r="B93" s="97" t="s">
        <v>401</v>
      </c>
      <c r="C93" s="97" t="s">
        <v>402</v>
      </c>
      <c r="D93" s="97">
        <v>2</v>
      </c>
      <c r="E93" s="97">
        <v>2</v>
      </c>
      <c r="F93" s="98">
        <f t="shared" si="1"/>
        <v>1</v>
      </c>
      <c r="G93" s="97"/>
      <c r="H93" s="97"/>
      <c r="I93" s="97"/>
      <c r="J93" s="99" t="s">
        <v>569</v>
      </c>
    </row>
    <row r="94" spans="1:10" ht="25.5" customHeight="1" thickBot="1">
      <c r="A94" s="96">
        <v>92</v>
      </c>
      <c r="B94" s="97" t="s">
        <v>403</v>
      </c>
      <c r="C94" s="97" t="s">
        <v>404</v>
      </c>
      <c r="D94" s="97">
        <v>1</v>
      </c>
      <c r="E94" s="97">
        <v>1</v>
      </c>
      <c r="F94" s="98">
        <f t="shared" si="1"/>
        <v>1</v>
      </c>
      <c r="G94" s="97"/>
      <c r="H94" s="97"/>
      <c r="I94" s="97"/>
      <c r="J94" s="99" t="s">
        <v>569</v>
      </c>
    </row>
    <row r="95" spans="1:10" ht="25.5" customHeight="1" thickBot="1">
      <c r="A95" s="96">
        <v>93</v>
      </c>
      <c r="B95" s="97" t="s">
        <v>405</v>
      </c>
      <c r="C95" s="97" t="s">
        <v>406</v>
      </c>
      <c r="D95" s="97">
        <v>2</v>
      </c>
      <c r="E95" s="97">
        <v>2</v>
      </c>
      <c r="F95" s="98">
        <f t="shared" si="1"/>
        <v>1</v>
      </c>
      <c r="G95" s="97"/>
      <c r="H95" s="97"/>
      <c r="I95" s="97"/>
      <c r="J95" s="99" t="s">
        <v>569</v>
      </c>
    </row>
    <row r="96" spans="1:10" ht="25.5" customHeight="1" thickBot="1">
      <c r="A96" s="96">
        <v>94</v>
      </c>
      <c r="B96" s="97" t="s">
        <v>407</v>
      </c>
      <c r="C96" s="97" t="s">
        <v>408</v>
      </c>
      <c r="D96" s="97">
        <v>4</v>
      </c>
      <c r="E96" s="97">
        <v>4</v>
      </c>
      <c r="F96" s="98">
        <f t="shared" si="1"/>
        <v>1</v>
      </c>
      <c r="G96" s="97"/>
      <c r="H96" s="97"/>
      <c r="I96" s="97"/>
      <c r="J96" s="99" t="s">
        <v>569</v>
      </c>
    </row>
    <row r="97" spans="1:10" ht="25.5" customHeight="1" thickBot="1">
      <c r="A97" s="96">
        <v>95</v>
      </c>
      <c r="B97" s="97" t="s">
        <v>409</v>
      </c>
      <c r="C97" s="97" t="s">
        <v>410</v>
      </c>
      <c r="D97" s="97">
        <v>1</v>
      </c>
      <c r="E97" s="97" t="s">
        <v>563</v>
      </c>
      <c r="F97" s="98" t="e">
        <f t="shared" si="1"/>
        <v>#VALUE!</v>
      </c>
      <c r="G97" s="97"/>
      <c r="H97" s="97"/>
      <c r="I97" s="97"/>
      <c r="J97" s="99" t="s">
        <v>569</v>
      </c>
    </row>
    <row r="98" spans="1:10" ht="25.5" customHeight="1" thickBot="1">
      <c r="A98" s="96">
        <v>96</v>
      </c>
      <c r="B98" s="97" t="s">
        <v>411</v>
      </c>
      <c r="C98" s="97" t="s">
        <v>412</v>
      </c>
      <c r="D98" s="97">
        <v>100</v>
      </c>
      <c r="E98" s="97">
        <v>100</v>
      </c>
      <c r="F98" s="98">
        <f t="shared" si="1"/>
        <v>1</v>
      </c>
      <c r="G98" s="97"/>
      <c r="H98" s="97"/>
      <c r="I98" s="97"/>
      <c r="J98" s="99" t="s">
        <v>569</v>
      </c>
    </row>
    <row r="99" spans="1:10" ht="25.5" customHeight="1" thickBot="1">
      <c r="A99" s="96">
        <v>97</v>
      </c>
      <c r="B99" s="97" t="s">
        <v>413</v>
      </c>
      <c r="C99" s="97" t="s">
        <v>414</v>
      </c>
      <c r="D99" s="97">
        <v>100</v>
      </c>
      <c r="E99" s="97">
        <v>100</v>
      </c>
      <c r="F99" s="98">
        <f t="shared" si="1"/>
        <v>1</v>
      </c>
      <c r="G99" s="97"/>
      <c r="H99" s="97"/>
      <c r="I99" s="97"/>
      <c r="J99" s="99" t="s">
        <v>569</v>
      </c>
    </row>
    <row r="100" spans="1:10" ht="25.5" customHeight="1" thickBot="1">
      <c r="A100" s="96">
        <v>98</v>
      </c>
      <c r="B100" s="97" t="s">
        <v>415</v>
      </c>
      <c r="C100" s="97" t="s">
        <v>416</v>
      </c>
      <c r="D100" s="97">
        <v>100</v>
      </c>
      <c r="E100" s="97">
        <v>100</v>
      </c>
      <c r="F100" s="98">
        <f t="shared" si="1"/>
        <v>1</v>
      </c>
      <c r="G100" s="97"/>
      <c r="H100" s="97"/>
      <c r="I100" s="97"/>
      <c r="J100" s="99" t="s">
        <v>569</v>
      </c>
    </row>
    <row r="101" spans="1:10" ht="25.5" customHeight="1" thickBot="1">
      <c r="A101" s="96">
        <v>99</v>
      </c>
      <c r="B101" s="97" t="s">
        <v>417</v>
      </c>
      <c r="C101" s="97" t="s">
        <v>418</v>
      </c>
      <c r="D101" s="97">
        <v>100</v>
      </c>
      <c r="E101" s="97">
        <v>100</v>
      </c>
      <c r="F101" s="98">
        <f t="shared" si="1"/>
        <v>1</v>
      </c>
      <c r="G101" s="97"/>
      <c r="H101" s="97"/>
      <c r="I101" s="97"/>
      <c r="J101" s="99" t="s">
        <v>569</v>
      </c>
    </row>
    <row r="102" spans="1:10" ht="25.5" customHeight="1" thickBot="1">
      <c r="A102" s="96">
        <v>100</v>
      </c>
      <c r="B102" s="97" t="s">
        <v>419</v>
      </c>
      <c r="C102" s="97" t="s">
        <v>420</v>
      </c>
      <c r="D102" s="97">
        <v>100</v>
      </c>
      <c r="E102" s="97">
        <v>100</v>
      </c>
      <c r="F102" s="98">
        <f t="shared" si="1"/>
        <v>1</v>
      </c>
      <c r="G102" s="97"/>
      <c r="H102" s="97"/>
      <c r="I102" s="97"/>
      <c r="J102" s="99" t="s">
        <v>569</v>
      </c>
    </row>
    <row r="103" spans="1:10" ht="25.5" customHeight="1" thickBot="1">
      <c r="A103" s="96">
        <v>101</v>
      </c>
      <c r="B103" s="97" t="s">
        <v>421</v>
      </c>
      <c r="C103" s="97" t="s">
        <v>422</v>
      </c>
      <c r="D103" s="97">
        <v>100</v>
      </c>
      <c r="E103" s="97">
        <v>100</v>
      </c>
      <c r="F103" s="98">
        <f t="shared" si="1"/>
        <v>1</v>
      </c>
      <c r="G103" s="97"/>
      <c r="H103" s="97"/>
      <c r="I103" s="97"/>
      <c r="J103" s="99" t="s">
        <v>569</v>
      </c>
    </row>
    <row r="104" spans="1:10" ht="25.5" customHeight="1" thickBot="1">
      <c r="A104" s="96">
        <v>102</v>
      </c>
      <c r="B104" s="97" t="s">
        <v>423</v>
      </c>
      <c r="C104" s="97" t="s">
        <v>424</v>
      </c>
      <c r="D104" s="97">
        <v>100</v>
      </c>
      <c r="E104" s="97">
        <v>100</v>
      </c>
      <c r="F104" s="98">
        <f t="shared" si="1"/>
        <v>1</v>
      </c>
      <c r="G104" s="97"/>
      <c r="H104" s="97"/>
      <c r="I104" s="97"/>
      <c r="J104" s="99" t="s">
        <v>569</v>
      </c>
    </row>
    <row r="105" spans="1:10" ht="25.5" customHeight="1" thickBot="1">
      <c r="A105" s="96">
        <v>103</v>
      </c>
      <c r="B105" s="97" t="s">
        <v>425</v>
      </c>
      <c r="C105" s="97" t="s">
        <v>426</v>
      </c>
      <c r="D105" s="97">
        <v>1</v>
      </c>
      <c r="E105" s="97">
        <v>1</v>
      </c>
      <c r="F105" s="98">
        <f t="shared" si="1"/>
        <v>1</v>
      </c>
      <c r="G105" s="97"/>
      <c r="H105" s="97"/>
      <c r="I105" s="97"/>
      <c r="J105" s="99" t="s">
        <v>569</v>
      </c>
    </row>
    <row r="106" spans="1:10" ht="25.5" customHeight="1" thickBot="1">
      <c r="A106" s="96">
        <v>104</v>
      </c>
      <c r="B106" s="97" t="s">
        <v>427</v>
      </c>
      <c r="C106" s="97" t="s">
        <v>428</v>
      </c>
      <c r="D106" s="97">
        <v>1</v>
      </c>
      <c r="E106" s="97">
        <v>1</v>
      </c>
      <c r="F106" s="98">
        <f t="shared" si="1"/>
        <v>1</v>
      </c>
      <c r="G106" s="97"/>
      <c r="H106" s="97"/>
      <c r="I106" s="97"/>
      <c r="J106" s="99" t="s">
        <v>569</v>
      </c>
    </row>
    <row r="107" spans="1:10" ht="25.5" customHeight="1" thickBot="1">
      <c r="A107" s="96">
        <v>105</v>
      </c>
      <c r="B107" s="97" t="s">
        <v>429</v>
      </c>
      <c r="C107" s="97" t="s">
        <v>379</v>
      </c>
      <c r="D107" s="97">
        <v>1</v>
      </c>
      <c r="E107" s="97">
        <v>1</v>
      </c>
      <c r="F107" s="98">
        <f t="shared" si="1"/>
        <v>1</v>
      </c>
      <c r="G107" s="97"/>
      <c r="H107" s="97"/>
      <c r="I107" s="97"/>
      <c r="J107" s="99" t="s">
        <v>569</v>
      </c>
    </row>
    <row r="108" spans="1:10" ht="25.5" customHeight="1" thickBot="1">
      <c r="A108" s="96">
        <v>106</v>
      </c>
      <c r="B108" s="97" t="s">
        <v>430</v>
      </c>
      <c r="C108" s="97" t="s">
        <v>431</v>
      </c>
      <c r="D108" s="97">
        <v>100</v>
      </c>
      <c r="E108" s="97">
        <v>100</v>
      </c>
      <c r="F108" s="98">
        <f t="shared" si="1"/>
        <v>1</v>
      </c>
      <c r="G108" s="97"/>
      <c r="H108" s="97"/>
      <c r="I108" s="97"/>
      <c r="J108" s="99" t="s">
        <v>569</v>
      </c>
    </row>
    <row r="109" spans="1:10" ht="25.5" customHeight="1" thickBot="1">
      <c r="A109" s="96">
        <v>107</v>
      </c>
      <c r="B109" s="97" t="s">
        <v>432</v>
      </c>
      <c r="C109" s="97" t="s">
        <v>433</v>
      </c>
      <c r="D109" s="97">
        <v>100</v>
      </c>
      <c r="E109" s="97">
        <v>100</v>
      </c>
      <c r="F109" s="98">
        <f t="shared" si="1"/>
        <v>1</v>
      </c>
      <c r="G109" s="97"/>
      <c r="H109" s="97"/>
      <c r="I109" s="97"/>
      <c r="J109" s="99" t="s">
        <v>569</v>
      </c>
    </row>
    <row r="110" spans="1:10" ht="25.5" customHeight="1" thickBot="1">
      <c r="A110" s="96">
        <v>108</v>
      </c>
      <c r="B110" s="97" t="s">
        <v>434</v>
      </c>
      <c r="C110" s="97" t="s">
        <v>435</v>
      </c>
      <c r="D110" s="97">
        <v>100</v>
      </c>
      <c r="E110" s="97">
        <v>100</v>
      </c>
      <c r="F110" s="98">
        <f t="shared" si="1"/>
        <v>1</v>
      </c>
      <c r="G110" s="97"/>
      <c r="H110" s="97"/>
      <c r="I110" s="97"/>
      <c r="J110" s="99" t="s">
        <v>569</v>
      </c>
    </row>
    <row r="111" spans="1:10" ht="25.5" customHeight="1" thickBot="1">
      <c r="A111" s="96">
        <v>109</v>
      </c>
      <c r="B111" s="97" t="s">
        <v>436</v>
      </c>
      <c r="C111" s="97" t="s">
        <v>437</v>
      </c>
      <c r="D111" s="97">
        <v>100</v>
      </c>
      <c r="E111" s="97">
        <v>100</v>
      </c>
      <c r="F111" s="98">
        <f t="shared" si="1"/>
        <v>1</v>
      </c>
      <c r="G111" s="97"/>
      <c r="H111" s="97"/>
      <c r="I111" s="97"/>
      <c r="J111" s="99" t="s">
        <v>569</v>
      </c>
    </row>
    <row r="112" spans="1:10" ht="25.5" customHeight="1" thickBot="1">
      <c r="A112" s="96">
        <v>110</v>
      </c>
      <c r="B112" s="97" t="s">
        <v>438</v>
      </c>
      <c r="C112" s="97" t="s">
        <v>439</v>
      </c>
      <c r="D112" s="97">
        <v>100</v>
      </c>
      <c r="E112" s="97">
        <v>100</v>
      </c>
      <c r="F112" s="98">
        <f t="shared" si="1"/>
        <v>1</v>
      </c>
      <c r="G112" s="97"/>
      <c r="H112" s="97"/>
      <c r="I112" s="97"/>
      <c r="J112" s="99" t="s">
        <v>569</v>
      </c>
    </row>
    <row r="113" spans="1:10" ht="25.5" customHeight="1" thickBot="1">
      <c r="A113" s="96">
        <v>111</v>
      </c>
      <c r="B113" s="97" t="s">
        <v>440</v>
      </c>
      <c r="C113" s="97" t="s">
        <v>441</v>
      </c>
      <c r="D113" s="97">
        <v>100</v>
      </c>
      <c r="E113" s="97">
        <v>100</v>
      </c>
      <c r="F113" s="98">
        <f t="shared" si="1"/>
        <v>1</v>
      </c>
      <c r="G113" s="97"/>
      <c r="H113" s="97"/>
      <c r="I113" s="97"/>
      <c r="J113" s="99" t="s">
        <v>569</v>
      </c>
    </row>
    <row r="114" spans="1:10" ht="25.5" customHeight="1" thickBot="1">
      <c r="A114" s="96">
        <v>112</v>
      </c>
      <c r="B114" s="97" t="s">
        <v>442</v>
      </c>
      <c r="C114" s="97" t="s">
        <v>441</v>
      </c>
      <c r="D114" s="97">
        <v>100</v>
      </c>
      <c r="E114" s="97">
        <v>100</v>
      </c>
      <c r="F114" s="98">
        <f t="shared" si="1"/>
        <v>1</v>
      </c>
      <c r="G114" s="97"/>
      <c r="H114" s="97"/>
      <c r="I114" s="97"/>
      <c r="J114" s="99" t="s">
        <v>569</v>
      </c>
    </row>
    <row r="115" spans="1:10" ht="25.5" customHeight="1" thickBot="1">
      <c r="A115" s="96">
        <v>113</v>
      </c>
      <c r="B115" s="97" t="s">
        <v>443</v>
      </c>
      <c r="C115" s="97" t="s">
        <v>441</v>
      </c>
      <c r="D115" s="97">
        <v>100</v>
      </c>
      <c r="E115" s="97">
        <v>100</v>
      </c>
      <c r="F115" s="98">
        <f t="shared" si="1"/>
        <v>1</v>
      </c>
      <c r="G115" s="97"/>
      <c r="H115" s="97"/>
      <c r="I115" s="97"/>
      <c r="J115" s="99" t="s">
        <v>569</v>
      </c>
    </row>
    <row r="116" spans="1:10" ht="25.5" customHeight="1" thickBot="1">
      <c r="A116" s="96">
        <v>114</v>
      </c>
      <c r="B116" s="97" t="s">
        <v>444</v>
      </c>
      <c r="C116" s="97" t="s">
        <v>445</v>
      </c>
      <c r="D116" s="97">
        <v>100</v>
      </c>
      <c r="E116" s="97">
        <v>100</v>
      </c>
      <c r="F116" s="98">
        <f t="shared" si="1"/>
        <v>1</v>
      </c>
      <c r="G116" s="97"/>
      <c r="H116" s="97"/>
      <c r="I116" s="97"/>
      <c r="J116" s="99" t="s">
        <v>569</v>
      </c>
    </row>
    <row r="117" spans="1:10" ht="25.5" customHeight="1" thickBot="1">
      <c r="A117" s="96">
        <v>115</v>
      </c>
      <c r="B117" s="97" t="s">
        <v>446</v>
      </c>
      <c r="C117" s="97" t="s">
        <v>447</v>
      </c>
      <c r="D117" s="97">
        <v>100</v>
      </c>
      <c r="E117" s="97">
        <v>100</v>
      </c>
      <c r="F117" s="98">
        <f t="shared" si="1"/>
        <v>1</v>
      </c>
      <c r="G117" s="97"/>
      <c r="H117" s="97"/>
      <c r="I117" s="97"/>
      <c r="J117" s="99" t="s">
        <v>569</v>
      </c>
    </row>
    <row r="118" spans="1:10" ht="25.5" customHeight="1" thickBot="1">
      <c r="A118" s="96">
        <v>116</v>
      </c>
      <c r="B118" s="97" t="s">
        <v>448</v>
      </c>
      <c r="C118" s="97" t="s">
        <v>449</v>
      </c>
      <c r="D118" s="97">
        <v>100</v>
      </c>
      <c r="E118" s="97">
        <v>100</v>
      </c>
      <c r="F118" s="98">
        <f t="shared" si="1"/>
        <v>1</v>
      </c>
      <c r="G118" s="97"/>
      <c r="H118" s="97"/>
      <c r="I118" s="97"/>
      <c r="J118" s="99" t="s">
        <v>569</v>
      </c>
    </row>
    <row r="119" spans="1:10" ht="25.5" customHeight="1" thickBot="1">
      <c r="A119" s="96">
        <v>117</v>
      </c>
      <c r="B119" s="97" t="s">
        <v>450</v>
      </c>
      <c r="C119" s="97" t="s">
        <v>451</v>
      </c>
      <c r="D119" s="97">
        <v>100</v>
      </c>
      <c r="E119" s="97">
        <v>100</v>
      </c>
      <c r="F119" s="98">
        <f t="shared" si="1"/>
        <v>1</v>
      </c>
      <c r="G119" s="97"/>
      <c r="H119" s="97"/>
      <c r="I119" s="97"/>
      <c r="J119" s="99" t="s">
        <v>569</v>
      </c>
    </row>
    <row r="120" spans="1:10" ht="25.5" customHeight="1" thickBot="1">
      <c r="A120" s="96">
        <v>118</v>
      </c>
      <c r="B120" s="97" t="s">
        <v>452</v>
      </c>
      <c r="C120" s="97" t="s">
        <v>451</v>
      </c>
      <c r="D120" s="97">
        <v>100</v>
      </c>
      <c r="E120" s="97">
        <v>100</v>
      </c>
      <c r="F120" s="98">
        <f t="shared" si="1"/>
        <v>1</v>
      </c>
      <c r="G120" s="97"/>
      <c r="H120" s="97"/>
      <c r="I120" s="97"/>
      <c r="J120" s="99" t="s">
        <v>569</v>
      </c>
    </row>
    <row r="121" spans="1:10" ht="25.5" customHeight="1" thickBot="1">
      <c r="A121" s="96">
        <v>119</v>
      </c>
      <c r="B121" s="97" t="s">
        <v>453</v>
      </c>
      <c r="C121" s="97" t="s">
        <v>445</v>
      </c>
      <c r="D121" s="97">
        <v>100</v>
      </c>
      <c r="E121" s="97">
        <v>100</v>
      </c>
      <c r="F121" s="98">
        <f t="shared" si="1"/>
        <v>1</v>
      </c>
      <c r="G121" s="97"/>
      <c r="H121" s="97"/>
      <c r="I121" s="97"/>
      <c r="J121" s="99" t="s">
        <v>569</v>
      </c>
    </row>
    <row r="122" spans="1:10" ht="25.5" customHeight="1" thickBot="1">
      <c r="A122" s="96">
        <v>120</v>
      </c>
      <c r="B122" s="97" t="s">
        <v>454</v>
      </c>
      <c r="C122" s="97" t="s">
        <v>447</v>
      </c>
      <c r="D122" s="97">
        <v>100</v>
      </c>
      <c r="E122" s="97">
        <v>0</v>
      </c>
      <c r="F122" s="98">
        <f t="shared" si="1"/>
        <v>0</v>
      </c>
      <c r="G122" s="97"/>
      <c r="H122" s="97"/>
      <c r="I122" s="97"/>
      <c r="J122" s="99" t="s">
        <v>569</v>
      </c>
    </row>
    <row r="123" spans="1:10" ht="25.5" customHeight="1" thickBot="1">
      <c r="A123" s="96">
        <v>121</v>
      </c>
      <c r="B123" s="97" t="s">
        <v>455</v>
      </c>
      <c r="C123" s="97" t="s">
        <v>456</v>
      </c>
      <c r="D123" s="97">
        <v>100</v>
      </c>
      <c r="E123" s="97">
        <v>100</v>
      </c>
      <c r="F123" s="98">
        <f t="shared" si="1"/>
        <v>1</v>
      </c>
      <c r="G123" s="97"/>
      <c r="H123" s="97"/>
      <c r="I123" s="97"/>
      <c r="J123" s="99" t="s">
        <v>569</v>
      </c>
    </row>
    <row r="124" spans="1:10" ht="25.5" customHeight="1" thickBot="1">
      <c r="A124" s="96">
        <v>122</v>
      </c>
      <c r="B124" s="97" t="s">
        <v>457</v>
      </c>
      <c r="C124" s="97" t="s">
        <v>445</v>
      </c>
      <c r="D124" s="97">
        <v>100</v>
      </c>
      <c r="E124" s="97">
        <v>0</v>
      </c>
      <c r="F124" s="98">
        <f t="shared" si="1"/>
        <v>0</v>
      </c>
      <c r="G124" s="97"/>
      <c r="H124" s="97"/>
      <c r="I124" s="97"/>
      <c r="J124" s="99" t="s">
        <v>569</v>
      </c>
    </row>
    <row r="125" spans="1:10" ht="25.5" customHeight="1" thickBot="1">
      <c r="A125" s="96">
        <v>123</v>
      </c>
      <c r="B125" s="97" t="s">
        <v>458</v>
      </c>
      <c r="C125" s="97" t="s">
        <v>459</v>
      </c>
      <c r="D125" s="97">
        <v>100</v>
      </c>
      <c r="E125" s="97">
        <v>100</v>
      </c>
      <c r="F125" s="98">
        <f t="shared" si="1"/>
        <v>1</v>
      </c>
      <c r="G125" s="97"/>
      <c r="H125" s="97"/>
      <c r="I125" s="97"/>
      <c r="J125" s="99" t="s">
        <v>569</v>
      </c>
    </row>
    <row r="126" spans="1:10" ht="25.5" customHeight="1" thickBot="1">
      <c r="A126" s="96">
        <v>124</v>
      </c>
      <c r="B126" s="97" t="s">
        <v>460</v>
      </c>
      <c r="C126" s="97" t="s">
        <v>447</v>
      </c>
      <c r="D126" s="97">
        <v>100</v>
      </c>
      <c r="E126" s="97">
        <v>100</v>
      </c>
      <c r="F126" s="98">
        <f t="shared" si="1"/>
        <v>1</v>
      </c>
      <c r="G126" s="97"/>
      <c r="H126" s="97"/>
      <c r="I126" s="97"/>
      <c r="J126" s="99" t="s">
        <v>569</v>
      </c>
    </row>
    <row r="127" spans="1:10" ht="25.5" customHeight="1" thickBot="1">
      <c r="A127" s="96">
        <v>125</v>
      </c>
      <c r="B127" s="97" t="s">
        <v>461</v>
      </c>
      <c r="C127" s="97" t="s">
        <v>462</v>
      </c>
      <c r="D127" s="97">
        <v>100</v>
      </c>
      <c r="E127" s="97">
        <v>100</v>
      </c>
      <c r="F127" s="98">
        <f t="shared" si="1"/>
        <v>1</v>
      </c>
      <c r="G127" s="97"/>
      <c r="H127" s="97"/>
      <c r="I127" s="97"/>
      <c r="J127" s="99" t="s">
        <v>569</v>
      </c>
    </row>
    <row r="128" spans="1:10" ht="25.5" customHeight="1" thickBot="1">
      <c r="A128" s="96">
        <v>126</v>
      </c>
      <c r="B128" s="97" t="s">
        <v>463</v>
      </c>
      <c r="C128" s="97" t="s">
        <v>464</v>
      </c>
      <c r="D128" s="97">
        <v>100</v>
      </c>
      <c r="E128" s="97">
        <v>100</v>
      </c>
      <c r="F128" s="98">
        <f t="shared" si="1"/>
        <v>1</v>
      </c>
      <c r="G128" s="97"/>
      <c r="H128" s="97"/>
      <c r="I128" s="97"/>
      <c r="J128" s="99" t="s">
        <v>569</v>
      </c>
    </row>
    <row r="129" spans="1:10" ht="25.5" customHeight="1" thickBot="1">
      <c r="A129" s="96">
        <v>127</v>
      </c>
      <c r="B129" s="97" t="s">
        <v>465</v>
      </c>
      <c r="C129" s="97" t="s">
        <v>466</v>
      </c>
      <c r="D129" s="97">
        <v>100</v>
      </c>
      <c r="E129" s="97">
        <v>100</v>
      </c>
      <c r="F129" s="98">
        <f t="shared" si="1"/>
        <v>1</v>
      </c>
      <c r="G129" s="97"/>
      <c r="H129" s="97"/>
      <c r="I129" s="97"/>
      <c r="J129" s="99" t="s">
        <v>569</v>
      </c>
    </row>
    <row r="130" spans="1:10" ht="25.5" customHeight="1" thickBot="1">
      <c r="A130" s="96">
        <v>128</v>
      </c>
      <c r="B130" s="97" t="s">
        <v>467</v>
      </c>
      <c r="C130" s="97" t="s">
        <v>468</v>
      </c>
      <c r="D130" s="97">
        <v>100</v>
      </c>
      <c r="E130" s="97">
        <v>100</v>
      </c>
      <c r="F130" s="98">
        <f t="shared" si="1"/>
        <v>1</v>
      </c>
      <c r="G130" s="97"/>
      <c r="H130" s="97"/>
      <c r="I130" s="97"/>
      <c r="J130" s="99" t="s">
        <v>569</v>
      </c>
    </row>
    <row r="131" spans="1:10" ht="25.5" customHeight="1" thickBot="1">
      <c r="A131" s="96">
        <v>129</v>
      </c>
      <c r="B131" s="97" t="s">
        <v>469</v>
      </c>
      <c r="C131" s="97" t="s">
        <v>470</v>
      </c>
      <c r="D131" s="97">
        <v>100</v>
      </c>
      <c r="E131" s="97">
        <v>100</v>
      </c>
      <c r="F131" s="98">
        <f t="shared" si="1"/>
        <v>1</v>
      </c>
      <c r="G131" s="97"/>
      <c r="H131" s="97"/>
      <c r="I131" s="97"/>
      <c r="J131" s="99" t="s">
        <v>569</v>
      </c>
    </row>
    <row r="132" spans="1:10" ht="25.5" customHeight="1" thickBot="1">
      <c r="A132" s="96">
        <v>130</v>
      </c>
      <c r="B132" s="97" t="s">
        <v>471</v>
      </c>
      <c r="C132" s="97" t="s">
        <v>472</v>
      </c>
      <c r="D132" s="97">
        <v>100</v>
      </c>
      <c r="E132" s="97">
        <v>100</v>
      </c>
      <c r="F132" s="98">
        <f aca="true" t="shared" si="2" ref="F132:F181">(E132/D132)</f>
        <v>1</v>
      </c>
      <c r="G132" s="97"/>
      <c r="H132" s="97"/>
      <c r="I132" s="97"/>
      <c r="J132" s="99" t="s">
        <v>569</v>
      </c>
    </row>
    <row r="133" spans="1:10" ht="25.5" customHeight="1" thickBot="1">
      <c r="A133" s="96">
        <v>131</v>
      </c>
      <c r="B133" s="97" t="s">
        <v>473</v>
      </c>
      <c r="C133" s="97" t="s">
        <v>474</v>
      </c>
      <c r="D133" s="97">
        <v>100</v>
      </c>
      <c r="E133" s="97">
        <v>100</v>
      </c>
      <c r="F133" s="98">
        <f t="shared" si="2"/>
        <v>1</v>
      </c>
      <c r="G133" s="97"/>
      <c r="H133" s="97"/>
      <c r="I133" s="97"/>
      <c r="J133" s="99" t="s">
        <v>569</v>
      </c>
    </row>
    <row r="134" spans="1:10" ht="25.5" customHeight="1" thickBot="1">
      <c r="A134" s="96">
        <v>132</v>
      </c>
      <c r="B134" s="97" t="s">
        <v>475</v>
      </c>
      <c r="C134" s="97" t="s">
        <v>474</v>
      </c>
      <c r="D134" s="97">
        <v>100</v>
      </c>
      <c r="E134" s="97">
        <v>100</v>
      </c>
      <c r="F134" s="98">
        <f t="shared" si="2"/>
        <v>1</v>
      </c>
      <c r="G134" s="97"/>
      <c r="H134" s="97"/>
      <c r="I134" s="97"/>
      <c r="J134" s="99" t="s">
        <v>569</v>
      </c>
    </row>
    <row r="135" spans="1:10" ht="25.5" customHeight="1" thickBot="1">
      <c r="A135" s="96">
        <v>133</v>
      </c>
      <c r="B135" s="97" t="s">
        <v>476</v>
      </c>
      <c r="C135" s="97" t="s">
        <v>477</v>
      </c>
      <c r="D135" s="97">
        <v>100</v>
      </c>
      <c r="E135" s="97">
        <v>100</v>
      </c>
      <c r="F135" s="98">
        <f t="shared" si="2"/>
        <v>1</v>
      </c>
      <c r="G135" s="97"/>
      <c r="H135" s="97"/>
      <c r="I135" s="97"/>
      <c r="J135" s="99" t="s">
        <v>569</v>
      </c>
    </row>
    <row r="136" spans="1:10" ht="25.5" customHeight="1" thickBot="1">
      <c r="A136" s="96">
        <v>134</v>
      </c>
      <c r="B136" s="97" t="s">
        <v>478</v>
      </c>
      <c r="C136" s="97" t="s">
        <v>479</v>
      </c>
      <c r="D136" s="97">
        <v>100</v>
      </c>
      <c r="E136" s="97">
        <v>100</v>
      </c>
      <c r="F136" s="98">
        <f t="shared" si="2"/>
        <v>1</v>
      </c>
      <c r="G136" s="97"/>
      <c r="H136" s="97"/>
      <c r="I136" s="97"/>
      <c r="J136" s="99" t="s">
        <v>569</v>
      </c>
    </row>
    <row r="137" spans="1:10" ht="25.5" customHeight="1" thickBot="1">
      <c r="A137" s="96">
        <v>135</v>
      </c>
      <c r="B137" s="97" t="s">
        <v>480</v>
      </c>
      <c r="C137" s="97" t="s">
        <v>481</v>
      </c>
      <c r="D137" s="97">
        <v>100</v>
      </c>
      <c r="E137" s="97">
        <v>100</v>
      </c>
      <c r="F137" s="98">
        <f t="shared" si="2"/>
        <v>1</v>
      </c>
      <c r="G137" s="97"/>
      <c r="H137" s="97"/>
      <c r="I137" s="97"/>
      <c r="J137" s="99" t="s">
        <v>569</v>
      </c>
    </row>
    <row r="138" spans="1:10" ht="25.5" customHeight="1" thickBot="1">
      <c r="A138" s="96">
        <v>136</v>
      </c>
      <c r="B138" s="97" t="s">
        <v>482</v>
      </c>
      <c r="C138" s="97" t="s">
        <v>483</v>
      </c>
      <c r="D138" s="97">
        <v>100</v>
      </c>
      <c r="E138" s="97">
        <v>100</v>
      </c>
      <c r="F138" s="98">
        <f t="shared" si="2"/>
        <v>1</v>
      </c>
      <c r="G138" s="97"/>
      <c r="H138" s="97"/>
      <c r="I138" s="97"/>
      <c r="J138" s="99" t="s">
        <v>569</v>
      </c>
    </row>
    <row r="139" spans="1:10" ht="25.5" customHeight="1" thickBot="1">
      <c r="A139" s="96">
        <v>137</v>
      </c>
      <c r="B139" s="97" t="s">
        <v>484</v>
      </c>
      <c r="C139" s="97" t="s">
        <v>485</v>
      </c>
      <c r="D139" s="97">
        <v>100</v>
      </c>
      <c r="E139" s="97">
        <v>100</v>
      </c>
      <c r="F139" s="98">
        <f t="shared" si="2"/>
        <v>1</v>
      </c>
      <c r="G139" s="97"/>
      <c r="H139" s="97"/>
      <c r="I139" s="97"/>
      <c r="J139" s="99" t="s">
        <v>569</v>
      </c>
    </row>
    <row r="140" spans="1:10" ht="25.5" customHeight="1" thickBot="1">
      <c r="A140" s="96">
        <v>138</v>
      </c>
      <c r="B140" s="97" t="s">
        <v>486</v>
      </c>
      <c r="C140" s="97" t="s">
        <v>487</v>
      </c>
      <c r="D140" s="97">
        <v>100</v>
      </c>
      <c r="E140" s="97">
        <v>100</v>
      </c>
      <c r="F140" s="98">
        <f t="shared" si="2"/>
        <v>1</v>
      </c>
      <c r="G140" s="97"/>
      <c r="H140" s="97"/>
      <c r="I140" s="97"/>
      <c r="J140" s="99" t="s">
        <v>569</v>
      </c>
    </row>
    <row r="141" spans="1:10" ht="25.5" customHeight="1" thickBot="1">
      <c r="A141" s="96">
        <v>139</v>
      </c>
      <c r="B141" s="97" t="s">
        <v>488</v>
      </c>
      <c r="C141" s="97" t="s">
        <v>489</v>
      </c>
      <c r="D141" s="97">
        <v>100</v>
      </c>
      <c r="E141" s="97">
        <v>100</v>
      </c>
      <c r="F141" s="98">
        <f t="shared" si="2"/>
        <v>1</v>
      </c>
      <c r="G141" s="97"/>
      <c r="H141" s="97"/>
      <c r="I141" s="97"/>
      <c r="J141" s="99" t="s">
        <v>569</v>
      </c>
    </row>
    <row r="142" spans="1:10" ht="25.5" customHeight="1" thickBot="1">
      <c r="A142" s="96">
        <v>140</v>
      </c>
      <c r="B142" s="97" t="s">
        <v>490</v>
      </c>
      <c r="C142" s="97" t="s">
        <v>491</v>
      </c>
      <c r="D142" s="97">
        <v>100</v>
      </c>
      <c r="E142" s="97">
        <v>100</v>
      </c>
      <c r="F142" s="98">
        <f t="shared" si="2"/>
        <v>1</v>
      </c>
      <c r="G142" s="97"/>
      <c r="H142" s="97"/>
      <c r="I142" s="97"/>
      <c r="J142" s="99" t="s">
        <v>569</v>
      </c>
    </row>
    <row r="143" spans="1:10" ht="25.5" customHeight="1" thickBot="1">
      <c r="A143" s="96">
        <v>141</v>
      </c>
      <c r="B143" s="97" t="s">
        <v>492</v>
      </c>
      <c r="C143" s="97" t="s">
        <v>493</v>
      </c>
      <c r="D143" s="97">
        <v>100</v>
      </c>
      <c r="E143" s="97">
        <v>100</v>
      </c>
      <c r="F143" s="98">
        <f t="shared" si="2"/>
        <v>1</v>
      </c>
      <c r="G143" s="97"/>
      <c r="H143" s="97"/>
      <c r="I143" s="97"/>
      <c r="J143" s="99" t="s">
        <v>569</v>
      </c>
    </row>
    <row r="144" spans="1:10" ht="25.5" customHeight="1" thickBot="1">
      <c r="A144" s="96">
        <v>142</v>
      </c>
      <c r="B144" s="97" t="s">
        <v>494</v>
      </c>
      <c r="C144" s="97" t="s">
        <v>495</v>
      </c>
      <c r="D144" s="97">
        <v>100</v>
      </c>
      <c r="E144" s="97">
        <v>100</v>
      </c>
      <c r="F144" s="98">
        <f t="shared" si="2"/>
        <v>1</v>
      </c>
      <c r="G144" s="97"/>
      <c r="H144" s="97"/>
      <c r="I144" s="97"/>
      <c r="J144" s="99" t="s">
        <v>569</v>
      </c>
    </row>
    <row r="145" spans="1:10" ht="25.5" customHeight="1" thickBot="1">
      <c r="A145" s="96">
        <v>143</v>
      </c>
      <c r="B145" s="97" t="s">
        <v>496</v>
      </c>
      <c r="C145" s="97" t="s">
        <v>497</v>
      </c>
      <c r="D145" s="97">
        <v>100</v>
      </c>
      <c r="E145" s="97">
        <v>100</v>
      </c>
      <c r="F145" s="98">
        <f t="shared" si="2"/>
        <v>1</v>
      </c>
      <c r="G145" s="97"/>
      <c r="H145" s="97"/>
      <c r="I145" s="97"/>
      <c r="J145" s="99" t="s">
        <v>569</v>
      </c>
    </row>
    <row r="146" spans="1:10" ht="25.5" customHeight="1" thickBot="1">
      <c r="A146" s="96">
        <v>144</v>
      </c>
      <c r="B146" s="97" t="s">
        <v>498</v>
      </c>
      <c r="C146" s="97" t="s">
        <v>499</v>
      </c>
      <c r="D146" s="97">
        <v>100</v>
      </c>
      <c r="E146" s="97">
        <v>100</v>
      </c>
      <c r="F146" s="98">
        <f t="shared" si="2"/>
        <v>1</v>
      </c>
      <c r="G146" s="97"/>
      <c r="H146" s="97"/>
      <c r="I146" s="97"/>
      <c r="J146" s="99" t="s">
        <v>569</v>
      </c>
    </row>
    <row r="147" spans="1:10" ht="25.5" customHeight="1" thickBot="1">
      <c r="A147" s="96">
        <v>145</v>
      </c>
      <c r="B147" s="97" t="s">
        <v>500</v>
      </c>
      <c r="C147" s="97" t="s">
        <v>477</v>
      </c>
      <c r="D147" s="97">
        <v>100</v>
      </c>
      <c r="E147" s="97">
        <v>100</v>
      </c>
      <c r="F147" s="98">
        <f t="shared" si="2"/>
        <v>1</v>
      </c>
      <c r="G147" s="97"/>
      <c r="H147" s="97"/>
      <c r="I147" s="97"/>
      <c r="J147" s="99" t="s">
        <v>569</v>
      </c>
    </row>
    <row r="148" spans="1:10" ht="25.5" customHeight="1" thickBot="1">
      <c r="A148" s="96">
        <v>146</v>
      </c>
      <c r="B148" s="97" t="s">
        <v>501</v>
      </c>
      <c r="C148" s="97" t="s">
        <v>502</v>
      </c>
      <c r="D148" s="97">
        <v>100</v>
      </c>
      <c r="E148" s="97">
        <v>100</v>
      </c>
      <c r="F148" s="98">
        <f t="shared" si="2"/>
        <v>1</v>
      </c>
      <c r="G148" s="97"/>
      <c r="H148" s="97"/>
      <c r="I148" s="97"/>
      <c r="J148" s="99" t="s">
        <v>569</v>
      </c>
    </row>
    <row r="149" spans="1:10" ht="25.5" customHeight="1" thickBot="1">
      <c r="A149" s="96">
        <v>147</v>
      </c>
      <c r="B149" s="97" t="s">
        <v>503</v>
      </c>
      <c r="C149" s="97" t="s">
        <v>477</v>
      </c>
      <c r="D149" s="97">
        <v>100</v>
      </c>
      <c r="E149" s="97">
        <v>100</v>
      </c>
      <c r="F149" s="98">
        <f t="shared" si="2"/>
        <v>1</v>
      </c>
      <c r="G149" s="97"/>
      <c r="H149" s="97"/>
      <c r="I149" s="97"/>
      <c r="J149" s="99" t="s">
        <v>569</v>
      </c>
    </row>
    <row r="150" spans="1:10" ht="25.5" customHeight="1" thickBot="1">
      <c r="A150" s="96">
        <v>148</v>
      </c>
      <c r="B150" s="97" t="s">
        <v>504</v>
      </c>
      <c r="C150" s="97" t="s">
        <v>505</v>
      </c>
      <c r="D150" s="97">
        <v>100</v>
      </c>
      <c r="E150" s="97">
        <v>100</v>
      </c>
      <c r="F150" s="98">
        <f t="shared" si="2"/>
        <v>1</v>
      </c>
      <c r="G150" s="97"/>
      <c r="H150" s="97"/>
      <c r="I150" s="97"/>
      <c r="J150" s="99" t="s">
        <v>569</v>
      </c>
    </row>
    <row r="151" spans="1:10" ht="25.5" customHeight="1" thickBot="1">
      <c r="A151" s="96">
        <v>149</v>
      </c>
      <c r="B151" s="97" t="s">
        <v>506</v>
      </c>
      <c r="C151" s="97" t="s">
        <v>507</v>
      </c>
      <c r="D151" s="97">
        <v>100</v>
      </c>
      <c r="E151" s="97">
        <v>100</v>
      </c>
      <c r="F151" s="98">
        <f t="shared" si="2"/>
        <v>1</v>
      </c>
      <c r="G151" s="97"/>
      <c r="H151" s="97"/>
      <c r="I151" s="97"/>
      <c r="J151" s="99" t="s">
        <v>569</v>
      </c>
    </row>
    <row r="152" spans="1:10" ht="25.5" customHeight="1" thickBot="1">
      <c r="A152" s="96">
        <v>150</v>
      </c>
      <c r="B152" s="97" t="s">
        <v>508</v>
      </c>
      <c r="C152" s="97" t="s">
        <v>509</v>
      </c>
      <c r="D152" s="97">
        <v>100</v>
      </c>
      <c r="E152" s="97">
        <v>100</v>
      </c>
      <c r="F152" s="98">
        <f t="shared" si="2"/>
        <v>1</v>
      </c>
      <c r="G152" s="97"/>
      <c r="H152" s="97"/>
      <c r="I152" s="97"/>
      <c r="J152" s="99" t="s">
        <v>569</v>
      </c>
    </row>
    <row r="153" spans="1:10" ht="25.5" customHeight="1" thickBot="1">
      <c r="A153" s="96">
        <v>151</v>
      </c>
      <c r="B153" s="97" t="s">
        <v>510</v>
      </c>
      <c r="C153" s="97" t="s">
        <v>511</v>
      </c>
      <c r="D153" s="97">
        <v>100</v>
      </c>
      <c r="E153" s="97">
        <v>100</v>
      </c>
      <c r="F153" s="98">
        <f t="shared" si="2"/>
        <v>1</v>
      </c>
      <c r="G153" s="97"/>
      <c r="H153" s="97"/>
      <c r="I153" s="97"/>
      <c r="J153" s="99" t="s">
        <v>569</v>
      </c>
    </row>
    <row r="154" spans="1:10" ht="25.5" customHeight="1" thickBot="1">
      <c r="A154" s="96">
        <v>152</v>
      </c>
      <c r="B154" s="97" t="s">
        <v>512</v>
      </c>
      <c r="C154" s="97" t="s">
        <v>513</v>
      </c>
      <c r="D154" s="97">
        <v>100</v>
      </c>
      <c r="E154" s="97">
        <v>100</v>
      </c>
      <c r="F154" s="98">
        <f t="shared" si="2"/>
        <v>1</v>
      </c>
      <c r="G154" s="97"/>
      <c r="H154" s="97"/>
      <c r="I154" s="97"/>
      <c r="J154" s="99" t="s">
        <v>569</v>
      </c>
    </row>
    <row r="155" spans="1:10" ht="25.5" customHeight="1" thickBot="1">
      <c r="A155" s="96">
        <v>153</v>
      </c>
      <c r="B155" s="97" t="s">
        <v>514</v>
      </c>
      <c r="C155" s="97" t="s">
        <v>515</v>
      </c>
      <c r="D155" s="97">
        <v>100</v>
      </c>
      <c r="E155" s="97">
        <v>100</v>
      </c>
      <c r="F155" s="98">
        <f t="shared" si="2"/>
        <v>1</v>
      </c>
      <c r="G155" s="97"/>
      <c r="H155" s="97"/>
      <c r="I155" s="97"/>
      <c r="J155" s="99" t="s">
        <v>569</v>
      </c>
    </row>
    <row r="156" spans="1:10" ht="25.5" customHeight="1" thickBot="1">
      <c r="A156" s="96">
        <v>154</v>
      </c>
      <c r="B156" s="97" t="s">
        <v>516</v>
      </c>
      <c r="C156" s="97" t="s">
        <v>517</v>
      </c>
      <c r="D156" s="97">
        <v>100</v>
      </c>
      <c r="E156" s="97">
        <v>100</v>
      </c>
      <c r="F156" s="98">
        <f t="shared" si="2"/>
        <v>1</v>
      </c>
      <c r="G156" s="97"/>
      <c r="H156" s="97"/>
      <c r="I156" s="97"/>
      <c r="J156" s="99" t="s">
        <v>569</v>
      </c>
    </row>
    <row r="157" spans="1:10" ht="25.5" customHeight="1" thickBot="1">
      <c r="A157" s="96">
        <v>155</v>
      </c>
      <c r="B157" s="97" t="s">
        <v>518</v>
      </c>
      <c r="C157" s="97" t="s">
        <v>519</v>
      </c>
      <c r="D157" s="97">
        <v>100</v>
      </c>
      <c r="E157" s="97">
        <v>100</v>
      </c>
      <c r="F157" s="98">
        <f t="shared" si="2"/>
        <v>1</v>
      </c>
      <c r="G157" s="97"/>
      <c r="H157" s="97"/>
      <c r="I157" s="97"/>
      <c r="J157" s="99" t="s">
        <v>569</v>
      </c>
    </row>
    <row r="158" spans="1:10" ht="25.5" customHeight="1" thickBot="1">
      <c r="A158" s="96">
        <v>156</v>
      </c>
      <c r="B158" s="97" t="s">
        <v>520</v>
      </c>
      <c r="C158" s="97" t="s">
        <v>521</v>
      </c>
      <c r="D158" s="97">
        <v>100</v>
      </c>
      <c r="E158" s="97">
        <v>100</v>
      </c>
      <c r="F158" s="98">
        <f t="shared" si="2"/>
        <v>1</v>
      </c>
      <c r="G158" s="97"/>
      <c r="H158" s="97"/>
      <c r="I158" s="97"/>
      <c r="J158" s="99" t="s">
        <v>569</v>
      </c>
    </row>
    <row r="159" spans="1:10" ht="25.5" customHeight="1" thickBot="1">
      <c r="A159" s="96">
        <v>157</v>
      </c>
      <c r="B159" s="97" t="s">
        <v>522</v>
      </c>
      <c r="C159" s="97" t="s">
        <v>523</v>
      </c>
      <c r="D159" s="97">
        <v>100</v>
      </c>
      <c r="E159" s="97">
        <v>100</v>
      </c>
      <c r="F159" s="98">
        <f t="shared" si="2"/>
        <v>1</v>
      </c>
      <c r="G159" s="97"/>
      <c r="H159" s="97"/>
      <c r="I159" s="97"/>
      <c r="J159" s="99" t="s">
        <v>569</v>
      </c>
    </row>
    <row r="160" spans="1:10" ht="25.5" customHeight="1" thickBot="1">
      <c r="A160" s="96">
        <v>158</v>
      </c>
      <c r="B160" s="97" t="s">
        <v>524</v>
      </c>
      <c r="C160" s="97" t="s">
        <v>525</v>
      </c>
      <c r="D160" s="97">
        <v>100</v>
      </c>
      <c r="E160" s="97">
        <v>100</v>
      </c>
      <c r="F160" s="98">
        <f t="shared" si="2"/>
        <v>1</v>
      </c>
      <c r="G160" s="97"/>
      <c r="H160" s="97"/>
      <c r="I160" s="97"/>
      <c r="J160" s="99" t="s">
        <v>569</v>
      </c>
    </row>
    <row r="161" spans="1:10" ht="25.5" customHeight="1" thickBot="1">
      <c r="A161" s="96">
        <v>159</v>
      </c>
      <c r="B161" s="97" t="s">
        <v>526</v>
      </c>
      <c r="C161" s="97" t="s">
        <v>527</v>
      </c>
      <c r="D161" s="97">
        <v>100</v>
      </c>
      <c r="E161" s="97">
        <v>100</v>
      </c>
      <c r="F161" s="98">
        <f t="shared" si="2"/>
        <v>1</v>
      </c>
      <c r="G161" s="97"/>
      <c r="H161" s="97"/>
      <c r="I161" s="97"/>
      <c r="J161" s="99" t="s">
        <v>569</v>
      </c>
    </row>
    <row r="162" spans="1:10" ht="25.5" customHeight="1" thickBot="1">
      <c r="A162" s="96">
        <v>160</v>
      </c>
      <c r="B162" s="97" t="s">
        <v>528</v>
      </c>
      <c r="C162" s="97" t="s">
        <v>529</v>
      </c>
      <c r="D162" s="97">
        <v>100</v>
      </c>
      <c r="E162" s="97">
        <v>100</v>
      </c>
      <c r="F162" s="98">
        <f t="shared" si="2"/>
        <v>1</v>
      </c>
      <c r="G162" s="97"/>
      <c r="H162" s="97"/>
      <c r="I162" s="97"/>
      <c r="J162" s="99" t="s">
        <v>569</v>
      </c>
    </row>
    <row r="163" spans="1:10" ht="25.5" customHeight="1" thickBot="1">
      <c r="A163" s="96">
        <v>161</v>
      </c>
      <c r="B163" s="97" t="s">
        <v>530</v>
      </c>
      <c r="C163" s="97" t="s">
        <v>531</v>
      </c>
      <c r="D163" s="97">
        <v>100</v>
      </c>
      <c r="E163" s="97">
        <v>100</v>
      </c>
      <c r="F163" s="98">
        <f t="shared" si="2"/>
        <v>1</v>
      </c>
      <c r="G163" s="97"/>
      <c r="H163" s="97"/>
      <c r="I163" s="97"/>
      <c r="J163" s="99" t="s">
        <v>569</v>
      </c>
    </row>
    <row r="164" spans="1:10" ht="25.5" customHeight="1" thickBot="1">
      <c r="A164" s="96">
        <v>162</v>
      </c>
      <c r="B164" s="97" t="s">
        <v>532</v>
      </c>
      <c r="C164" s="97" t="s">
        <v>533</v>
      </c>
      <c r="D164" s="97">
        <v>100</v>
      </c>
      <c r="E164" s="97">
        <v>100</v>
      </c>
      <c r="F164" s="98">
        <f t="shared" si="2"/>
        <v>1</v>
      </c>
      <c r="G164" s="97"/>
      <c r="H164" s="97"/>
      <c r="I164" s="97"/>
      <c r="J164" s="99" t="s">
        <v>569</v>
      </c>
    </row>
    <row r="165" spans="1:10" ht="25.5" customHeight="1" thickBot="1">
      <c r="A165" s="96">
        <v>163</v>
      </c>
      <c r="B165" s="97" t="s">
        <v>534</v>
      </c>
      <c r="C165" s="97" t="s">
        <v>535</v>
      </c>
      <c r="D165" s="97">
        <v>100</v>
      </c>
      <c r="E165" s="97">
        <v>100</v>
      </c>
      <c r="F165" s="98">
        <f t="shared" si="2"/>
        <v>1</v>
      </c>
      <c r="G165" s="97"/>
      <c r="H165" s="97"/>
      <c r="I165" s="97"/>
      <c r="J165" s="99" t="s">
        <v>569</v>
      </c>
    </row>
    <row r="166" spans="1:10" ht="25.5" customHeight="1" thickBot="1">
      <c r="A166" s="96">
        <v>164</v>
      </c>
      <c r="B166" s="97" t="s">
        <v>536</v>
      </c>
      <c r="C166" s="97" t="s">
        <v>537</v>
      </c>
      <c r="D166" s="97">
        <v>100</v>
      </c>
      <c r="E166" s="97">
        <v>100</v>
      </c>
      <c r="F166" s="98">
        <f t="shared" si="2"/>
        <v>1</v>
      </c>
      <c r="G166" s="97"/>
      <c r="H166" s="97"/>
      <c r="I166" s="97"/>
      <c r="J166" s="99" t="s">
        <v>569</v>
      </c>
    </row>
    <row r="167" spans="1:10" ht="25.5" customHeight="1" thickBot="1">
      <c r="A167" s="96">
        <v>165</v>
      </c>
      <c r="B167" s="97" t="s">
        <v>538</v>
      </c>
      <c r="C167" s="97" t="s">
        <v>539</v>
      </c>
      <c r="D167" s="97">
        <v>100</v>
      </c>
      <c r="E167" s="97">
        <v>100</v>
      </c>
      <c r="F167" s="98">
        <f t="shared" si="2"/>
        <v>1</v>
      </c>
      <c r="G167" s="97"/>
      <c r="H167" s="97"/>
      <c r="I167" s="97"/>
      <c r="J167" s="99" t="s">
        <v>569</v>
      </c>
    </row>
    <row r="168" spans="1:10" ht="25.5" customHeight="1" thickBot="1">
      <c r="A168" s="96">
        <v>166</v>
      </c>
      <c r="B168" s="97" t="s">
        <v>540</v>
      </c>
      <c r="C168" s="97" t="s">
        <v>519</v>
      </c>
      <c r="D168" s="97">
        <v>100</v>
      </c>
      <c r="E168" s="97">
        <v>100</v>
      </c>
      <c r="F168" s="98">
        <f t="shared" si="2"/>
        <v>1</v>
      </c>
      <c r="G168" s="97"/>
      <c r="H168" s="97"/>
      <c r="I168" s="97"/>
      <c r="J168" s="99" t="s">
        <v>569</v>
      </c>
    </row>
    <row r="169" spans="1:10" ht="25.5" customHeight="1" thickBot="1">
      <c r="A169" s="96">
        <v>167</v>
      </c>
      <c r="B169" s="97" t="s">
        <v>541</v>
      </c>
      <c r="C169" s="97" t="s">
        <v>539</v>
      </c>
      <c r="D169" s="97">
        <v>100</v>
      </c>
      <c r="E169" s="97">
        <v>100</v>
      </c>
      <c r="F169" s="98">
        <f t="shared" si="2"/>
        <v>1</v>
      </c>
      <c r="G169" s="97"/>
      <c r="H169" s="97"/>
      <c r="I169" s="97"/>
      <c r="J169" s="99" t="s">
        <v>569</v>
      </c>
    </row>
    <row r="170" spans="1:10" ht="25.5" customHeight="1" thickBot="1">
      <c r="A170" s="96">
        <v>168</v>
      </c>
      <c r="B170" s="97" t="s">
        <v>542</v>
      </c>
      <c r="C170" s="97" t="s">
        <v>537</v>
      </c>
      <c r="D170" s="97">
        <v>100</v>
      </c>
      <c r="E170" s="97">
        <v>100</v>
      </c>
      <c r="F170" s="98">
        <f t="shared" si="2"/>
        <v>1</v>
      </c>
      <c r="G170" s="97"/>
      <c r="H170" s="97"/>
      <c r="I170" s="97"/>
      <c r="J170" s="99" t="s">
        <v>569</v>
      </c>
    </row>
    <row r="171" spans="1:10" ht="25.5" customHeight="1" thickBot="1">
      <c r="A171" s="96">
        <v>169</v>
      </c>
      <c r="B171" s="97" t="s">
        <v>543</v>
      </c>
      <c r="C171" s="97" t="s">
        <v>539</v>
      </c>
      <c r="D171" s="97">
        <v>100</v>
      </c>
      <c r="E171" s="97">
        <v>100</v>
      </c>
      <c r="F171" s="98">
        <f t="shared" si="2"/>
        <v>1</v>
      </c>
      <c r="G171" s="97"/>
      <c r="H171" s="97"/>
      <c r="I171" s="97"/>
      <c r="J171" s="99" t="s">
        <v>569</v>
      </c>
    </row>
    <row r="172" spans="1:10" ht="25.5" customHeight="1" thickBot="1">
      <c r="A172" s="96">
        <v>170</v>
      </c>
      <c r="B172" s="97" t="s">
        <v>544</v>
      </c>
      <c r="C172" s="97" t="s">
        <v>545</v>
      </c>
      <c r="D172" s="97">
        <v>100</v>
      </c>
      <c r="E172" s="97">
        <v>100</v>
      </c>
      <c r="F172" s="98">
        <f t="shared" si="2"/>
        <v>1</v>
      </c>
      <c r="G172" s="97"/>
      <c r="H172" s="97"/>
      <c r="I172" s="97"/>
      <c r="J172" s="99" t="s">
        <v>569</v>
      </c>
    </row>
    <row r="173" spans="1:10" ht="25.5" customHeight="1" thickBot="1">
      <c r="A173" s="96">
        <v>171</v>
      </c>
      <c r="B173" s="97" t="s">
        <v>546</v>
      </c>
      <c r="C173" s="97" t="s">
        <v>547</v>
      </c>
      <c r="D173" s="97">
        <v>100</v>
      </c>
      <c r="E173" s="97">
        <v>100</v>
      </c>
      <c r="F173" s="98">
        <f t="shared" si="2"/>
        <v>1</v>
      </c>
      <c r="G173" s="97"/>
      <c r="H173" s="97"/>
      <c r="I173" s="97"/>
      <c r="J173" s="99" t="s">
        <v>569</v>
      </c>
    </row>
    <row r="174" spans="1:10" ht="25.5" customHeight="1" thickBot="1">
      <c r="A174" s="96">
        <v>172</v>
      </c>
      <c r="B174" s="97" t="s">
        <v>548</v>
      </c>
      <c r="C174" s="97" t="s">
        <v>537</v>
      </c>
      <c r="D174" s="97">
        <v>100</v>
      </c>
      <c r="E174" s="97">
        <v>100</v>
      </c>
      <c r="F174" s="98">
        <f t="shared" si="2"/>
        <v>1</v>
      </c>
      <c r="G174" s="97"/>
      <c r="H174" s="97"/>
      <c r="I174" s="97"/>
      <c r="J174" s="99" t="s">
        <v>569</v>
      </c>
    </row>
    <row r="175" spans="1:10" ht="25.5" customHeight="1" thickBot="1">
      <c r="A175" s="96">
        <v>173</v>
      </c>
      <c r="B175" s="97" t="s">
        <v>549</v>
      </c>
      <c r="C175" s="97" t="s">
        <v>539</v>
      </c>
      <c r="D175" s="97">
        <v>100</v>
      </c>
      <c r="E175" s="97">
        <v>100</v>
      </c>
      <c r="F175" s="98">
        <f t="shared" si="2"/>
        <v>1</v>
      </c>
      <c r="G175" s="97"/>
      <c r="H175" s="97"/>
      <c r="I175" s="97"/>
      <c r="J175" s="99" t="s">
        <v>569</v>
      </c>
    </row>
    <row r="176" spans="1:10" ht="25.5" customHeight="1" thickBot="1">
      <c r="A176" s="96">
        <v>174</v>
      </c>
      <c r="B176" s="97" t="s">
        <v>550</v>
      </c>
      <c r="C176" s="97" t="s">
        <v>551</v>
      </c>
      <c r="D176" s="97">
        <v>3</v>
      </c>
      <c r="E176" s="97">
        <v>3</v>
      </c>
      <c r="F176" s="98">
        <f t="shared" si="2"/>
        <v>1</v>
      </c>
      <c r="G176" s="97"/>
      <c r="H176" s="97"/>
      <c r="I176" s="97"/>
      <c r="J176" s="99" t="s">
        <v>569</v>
      </c>
    </row>
    <row r="177" spans="1:10" ht="25.5" customHeight="1" thickBot="1">
      <c r="A177" s="96">
        <v>175</v>
      </c>
      <c r="B177" s="97" t="s">
        <v>552</v>
      </c>
      <c r="C177" s="97" t="s">
        <v>553</v>
      </c>
      <c r="D177" s="97">
        <v>12</v>
      </c>
      <c r="E177" s="97">
        <v>12</v>
      </c>
      <c r="F177" s="98">
        <f t="shared" si="2"/>
        <v>1</v>
      </c>
      <c r="G177" s="97"/>
      <c r="H177" s="97"/>
      <c r="I177" s="97"/>
      <c r="J177" s="99" t="s">
        <v>569</v>
      </c>
    </row>
    <row r="178" spans="1:10" ht="25.5" customHeight="1" thickBot="1">
      <c r="A178" s="96">
        <v>176</v>
      </c>
      <c r="B178" s="97" t="s">
        <v>554</v>
      </c>
      <c r="C178" s="97" t="s">
        <v>555</v>
      </c>
      <c r="D178" s="97">
        <v>8</v>
      </c>
      <c r="E178" s="97">
        <v>8</v>
      </c>
      <c r="F178" s="98">
        <f t="shared" si="2"/>
        <v>1</v>
      </c>
      <c r="G178" s="97"/>
      <c r="H178" s="97"/>
      <c r="I178" s="97"/>
      <c r="J178" s="99" t="s">
        <v>569</v>
      </c>
    </row>
    <row r="179" spans="1:10" ht="25.5" customHeight="1" thickBot="1">
      <c r="A179" s="96">
        <v>177</v>
      </c>
      <c r="B179" s="97" t="s">
        <v>556</v>
      </c>
      <c r="C179" s="97" t="s">
        <v>557</v>
      </c>
      <c r="D179" s="97">
        <v>10</v>
      </c>
      <c r="E179" s="97">
        <v>10</v>
      </c>
      <c r="F179" s="98">
        <f t="shared" si="2"/>
        <v>1</v>
      </c>
      <c r="G179" s="97"/>
      <c r="H179" s="97"/>
      <c r="I179" s="97"/>
      <c r="J179" s="99" t="s">
        <v>569</v>
      </c>
    </row>
    <row r="180" spans="1:10" ht="25.5" customHeight="1" thickBot="1">
      <c r="A180" s="96">
        <v>178</v>
      </c>
      <c r="B180" s="97" t="s">
        <v>558</v>
      </c>
      <c r="C180" s="97" t="s">
        <v>559</v>
      </c>
      <c r="D180" s="97">
        <v>100</v>
      </c>
      <c r="E180" s="97">
        <v>100</v>
      </c>
      <c r="F180" s="98">
        <f t="shared" si="2"/>
        <v>1</v>
      </c>
      <c r="G180" s="97"/>
      <c r="H180" s="97"/>
      <c r="I180" s="97"/>
      <c r="J180" s="99" t="s">
        <v>569</v>
      </c>
    </row>
    <row r="181" spans="1:10" ht="25.5" customHeight="1" thickBot="1">
      <c r="A181" s="96">
        <v>179</v>
      </c>
      <c r="B181" s="97" t="s">
        <v>560</v>
      </c>
      <c r="C181" s="97" t="s">
        <v>561</v>
      </c>
      <c r="D181" s="97">
        <v>100</v>
      </c>
      <c r="E181" s="97">
        <v>0</v>
      </c>
      <c r="F181" s="98">
        <f t="shared" si="2"/>
        <v>0</v>
      </c>
      <c r="G181" s="97"/>
      <c r="H181" s="97"/>
      <c r="I181" s="97"/>
      <c r="J181" s="99" t="s">
        <v>569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Usuario</cp:lastModifiedBy>
  <cp:lastPrinted>2020-10-23T16:38:05Z</cp:lastPrinted>
  <dcterms:created xsi:type="dcterms:W3CDTF">2013-10-28T17:40:06Z</dcterms:created>
  <dcterms:modified xsi:type="dcterms:W3CDTF">2020-10-23T16:38:41Z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