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definedName name="_ftn1" localSheetId="0">'Hoja1'!$B$145</definedName>
    <definedName name="_ftnref1" localSheetId="0">'Hoja1'!$E$135</definedName>
    <definedName name="_xlnm.Print_Area" localSheetId="0">'Hoja1'!$A$1:$K$289</definedName>
    <definedName name="_xlnm.Print_Titles" localSheetId="0">'Hoja1'!$1:$2</definedName>
  </definedNames>
  <calcPr fullCalcOnLoad="1"/>
</workbook>
</file>

<file path=xl/sharedStrings.xml><?xml version="1.0" encoding="utf-8"?>
<sst xmlns="http://schemas.openxmlformats.org/spreadsheetml/2006/main" count="768" uniqueCount="384">
  <si>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</si>
  <si>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</si>
  <si>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</si>
  <si>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</si>
  <si>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</si>
  <si>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</si>
  <si>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</si>
  <si>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</si>
  <si>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</si>
  <si>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</si>
  <si>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</si>
  <si>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</si>
  <si>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</si>
  <si>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</si>
  <si>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</si>
  <si>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</si>
  <si>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</si>
  <si>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</si>
  <si>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</si>
  <si>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</si>
  <si>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</si>
  <si>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</si>
  <si>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</si>
  <si>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</si>
  <si>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</si>
  <si>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</si>
  <si>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</si>
  <si>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</si>
  <si>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</si>
  <si>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</si>
  <si>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</si>
  <si>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</si>
  <si>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</si>
  <si>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</si>
  <si>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</si>
  <si>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</si>
  <si>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</si>
  <si>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</si>
  <si>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</si>
  <si>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</si>
  <si>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</si>
  <si>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</si>
  <si>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</si>
  <si>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</si>
  <si>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</si>
  <si>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</si>
  <si>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</si>
  <si>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</si>
  <si>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</si>
  <si>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</si>
  <si>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</si>
  <si>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</si>
  <si>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</si>
  <si>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</si>
  <si>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</si>
  <si>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</si>
  <si>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</si>
  <si>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</si>
  <si>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</si>
  <si>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</si>
  <si>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</si>
  <si>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</si>
  <si>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</si>
  <si>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</si>
  <si>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</si>
  <si>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</si>
  <si>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</si>
  <si>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</si>
  <si>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</si>
  <si>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</si>
  <si>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</si>
  <si>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</si>
  <si>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</si>
  <si>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</si>
  <si>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</si>
  <si>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</si>
  <si>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</si>
  <si>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</si>
  <si>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</si>
  <si>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</si>
  <si>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</si>
  <si>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</si>
  <si>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</si>
  <si>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</si>
  <si>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</si>
  <si>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</si>
  <si>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</si>
  <si>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</si>
  <si>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</si>
  <si>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COBERTURA GEOGRÁFICA: UNIDADES DE ATENCIÓN  O GESTIÓN QUE INTEGRA:</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</si>
  <si>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</si>
  <si>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</si>
  <si>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</si>
  <si>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</si>
  <si>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</si>
  <si>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</si>
  <si>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</si>
  <si>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</si>
  <si>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</si>
  <si>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</si>
  <si>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</si>
  <si>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</si>
  <si>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</si>
  <si>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</si>
  <si>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</si>
  <si>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Planificación de los eventos participativos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</si>
  <si>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</si>
  <si>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</si>
  <si>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</si>
  <si>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</si>
  <si>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</si>
  <si>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</si>
  <si>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</si>
  <si>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</si>
  <si>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</si>
  <si>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</si>
  <si>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</si>
  <si>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</si>
  <si>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</si>
  <si>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</si>
  <si>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</si>
  <si>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</si>
  <si>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</si>
  <si>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</si>
  <si>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</si>
  <si>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</si>
  <si>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</si>
  <si>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</si>
  <si>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</si>
  <si>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</si>
  <si>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</si>
  <si>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</si>
  <si>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</si>
  <si>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</si>
  <si>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</si>
  <si>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</si>
  <si>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</si>
  <si>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</si>
  <si>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</si>
  <si>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</si>
  <si>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</si>
  <si>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</si>
  <si>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</si>
  <si>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</si>
  <si>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</si>
  <si>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</si>
  <si>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</si>
  <si>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</si>
  <si>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</si>
  <si>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</si>
  <si>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</si>
  <si>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</si>
  <si>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</si>
  <si>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</si>
  <si>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</si>
  <si>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</si>
  <si>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</si>
  <si>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</si>
  <si>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</si>
  <si>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</si>
  <si>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</si>
  <si>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</si>
  <si>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</si>
  <si>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</si>
  <si>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</si>
  <si>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</si>
  <si>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</si>
  <si>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</si>
  <si>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</si>
  <si>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</si>
  <si>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</si>
  <si>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</si>
  <si>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indexed="8"/>
        <rFont val="Calibri"/>
        <family val="2"/>
      </rPr>
      <t>Informe de rendición de cuentas</t>
    </r>
    <r>
      <rPr>
        <sz val="10"/>
        <color indexed="8"/>
        <rFont val="Calibri"/>
        <family val="2"/>
      </rPr>
      <t>.</t>
    </r>
  </si>
  <si>
    <t>Entrega del Informe de rendición de cuentas al CPCCS, a través del ingreso del Informe en el sistema virtual.</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</si>
  <si>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</si>
  <si>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</si>
  <si>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</si>
  <si>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</si>
  <si>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</si>
  <si>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</si>
  <si>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</si>
  <si>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</si>
  <si>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</si>
  <si>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</si>
  <si>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</si>
  <si>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</si>
  <si>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</si>
  <si>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</si>
  <si>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</si>
  <si>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</si>
  <si>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</si>
  <si>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</si>
  <si>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</si>
  <si>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</si>
  <si>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</si>
  <si>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</si>
  <si>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</si>
  <si>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</si>
  <si>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</si>
  <si>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</si>
  <si>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</si>
  <si>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</si>
  <si>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CUMPLIMIENTO DE EJECUCIÓN PRESUPUESTARIA: EN  CASO DE QUE NO PUEDA LLENAR LA EJECUCIÓN PRESUPUESTARIA POR META, UTILIZAR ESTA MATRIZ</t>
  </si>
  <si>
    <t xml:space="preserve">Literal i del Art. 7 de la LOTAIP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</si>
  <si>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</si>
  <si>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</si>
  <si>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</si>
  <si>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</si>
  <si>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indexed="8"/>
        <rFont val="Calibri"/>
        <family val="2"/>
      </rPr>
      <t>Literal h del artículo 7 de la LOTAIP)</t>
    </r>
  </si>
  <si>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</si>
  <si>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</si>
  <si>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</si>
  <si>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</si>
  <si>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</si>
  <si>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</si>
  <si>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</si>
  <si>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</si>
  <si>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</si>
  <si>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IMPLEMENTACIÓN DE POLÍTICAS PÚBLICAS PARA LA IGUALDAD:</t>
  </si>
  <si>
    <t xml:space="preserve">Dirección Regional del Trabajo y Servicio Público de Guayaquil </t>
  </si>
  <si>
    <t>Ministerio del Trabajo</t>
  </si>
  <si>
    <t>-</t>
  </si>
  <si>
    <t>X</t>
  </si>
  <si>
    <t>Guayas</t>
  </si>
  <si>
    <t>Guayaquil</t>
  </si>
  <si>
    <t>Roca</t>
  </si>
  <si>
    <t>Avenida Quito y Primero de Mayo</t>
  </si>
  <si>
    <t>www.trabajo.gob.ec</t>
  </si>
  <si>
    <t>0968584690-001</t>
  </si>
  <si>
    <t>Director Regional del Trabajo y Servicio Público de Guayaquil</t>
  </si>
  <si>
    <t>04-3711090</t>
  </si>
  <si>
    <t>Analista de Planificación</t>
  </si>
  <si>
    <t>Año 2019</t>
  </si>
  <si>
    <t>Masculino - Femenino</t>
  </si>
  <si>
    <t>No</t>
  </si>
  <si>
    <t>Grupos Prioritarios: Sensibilización, marco Normativo en Grupos Prioritarios</t>
  </si>
  <si>
    <t>Protección, e inserción económica de las personas con discapacidades.</t>
  </si>
  <si>
    <t>Protección, e inserción económica de los grupos generacionales vulnerables</t>
  </si>
  <si>
    <t>Protección, e inserción económica de la población LGBTI</t>
  </si>
  <si>
    <t>Integración socio – cultural , laboral y económica, en la sociedad ecuatoriana de los migrantes retornados y su familia</t>
  </si>
  <si>
    <t>Grupos Prioritarios: Sensibilización, Perspectiva de Igualdad de Género y Diversidad Sexual</t>
  </si>
  <si>
    <t>Grupos Prioritarios: Sensibilización, VIH e Inclusión Social</t>
  </si>
  <si>
    <t>641 Mujeres / hombres sensibilizados</t>
  </si>
  <si>
    <t>Grupos Prioritarios: Sensibilización, Empoderamiento a la Mujer en Actividades no Tradicionales</t>
  </si>
  <si>
    <t>Grupos Prioritarios: Sensibilización, Acceso Y Sostenibilidad en el Ámbito Laboral</t>
  </si>
  <si>
    <t>150 Servidores Públicos capacitados.</t>
  </si>
  <si>
    <t>Grupos Prioritarios: Mesa de diálogo, Capacitar para que todas las personas con discapacidad conozcan sus deberes, derechos y obligaciones, la ley protege a las PCD dándoles atención prioritaria.</t>
  </si>
  <si>
    <t>Grupos Prioritarios: Mesa de diálogo, Ministerio de Relaciones Exteriores zona 5-8 y Movilidad Humana trabajan en conjunto donde hacen evaluaciones y seguimiento mediante charlas informativas a migrantes retornados y refugiados. Así como El Convenio Andrés Bello de los privilegios e inmunidades de los logros y objetivos obtenidos.</t>
  </si>
  <si>
    <t>45 Jóvenes, adultos, mujeres, residentes de la parroquia Posorja, sensibilizados.</t>
  </si>
  <si>
    <t>157 Servidores/trabajadores sensibilizados.</t>
  </si>
  <si>
    <t>1707 Servidores/trabajadores sensibilizados.</t>
  </si>
  <si>
    <t>373 personas sensibilizadas.</t>
  </si>
  <si>
    <t>23 Servidores Públicos, capacitados.</t>
  </si>
  <si>
    <t>Grupos Prioritarios: Mesa de diálogo, Informar y Fomentar los servicios que presta Movilidad Humana la plataforma virtual que promueve el aprendizaje permitiendo el diseño y desarrollo de las actividades de formación del Ministerio creando su nombre de usuario y contraseña.</t>
  </si>
  <si>
    <t>22 Servidores Públicos, capacitados.</t>
  </si>
  <si>
    <t>Grupos Prioritarios: Mesa de diálogo, Socializar la normativa legal interna de Fuerzas Armadas, Exponer los procedimientos que está realizando la institución Fuerzas Armadas respecto al proceso de valoración al personal con discapacidad para establecer si puede cumplir con el servicio de guardia administrativa.</t>
  </si>
  <si>
    <t>10 Servidores Públicos, capacitados.</t>
  </si>
  <si>
    <t>Grupos Prioritarios: Mesa de diálogo, Presentar a la ciudadanía el informe de rendición de cuentas del 2018 en discapacidades. En temas puntuales en base a necesidades de las personas con discapacidad, los temas son: Prevención de Discapacidades y salud, Acceso a la justicia y vida libre de violencia, Trabajo y Empleo, Sensibilización y Toma de Conciencia, Turismo Accesible Arte Cultura y Deporte, Comunicación incluyente, Prevención de discapacidades y Salud, Accesibilidad, Movilidad y Vivienda.</t>
  </si>
  <si>
    <t>20 Servidores Públicos, capacitados.</t>
  </si>
  <si>
    <t>15 Servidores Públicos, capacitados.</t>
  </si>
  <si>
    <t>Grupos Prioritarios: Mesa de diálogo, Generar un espacio para compartir acciones en el ámbito de las discapacidades En temas puntuales en base a necesidades de las personas con discapacidad, los temas son: Prevención de Discapacidades y salud, Acceso a la justicia y vida libre de violencia, Trabajo y Empleo, Sensibilización y Toma de Conciencia, Fomento de participación en laconsultapopular2018, Turismo Accesible Arte Cultura y Deporte, Comunicación incluyente, Prevención de discapacidades y Salud, Accesibilidad, Movilidad y Vivienda.</t>
  </si>
  <si>
    <t xml:space="preserve">Grupos Prioritarios: Mesa de diálogo, Socializar los Art. 70 Ley Orgánica de Discapacidades. Lenguaje de señas.- Se reconoce la lengua de señas ecuatoriana como lengua propia y medio de comunicación de las personas con discapacidad auditiva.
Se incorporará progresivamente el servicio de intérpretes de la lengua de señas ecuatoriana en las instituciones públicas, así como la capacitación de las los servidores públicos en la misma.
</t>
  </si>
  <si>
    <t>10 Servidores Públicos, y sociedad Civil, capacitados.</t>
  </si>
  <si>
    <t xml:space="preserve">Grupos Prioritarios: Mesa de diálogo, Realizar una resolución para que se cumpla lo estipulado en el Art. 70 Ley Orgánica de Discapacidades. Lenguaje de señas.- Se reconoce la lengua de señas ecuatoriana como lengua propia y medio de comunicación de las personas con discapacidad auditiva.
</t>
  </si>
  <si>
    <t>Grupos Prioritarios: Mesa de diálogo, Gestión de un Proyecto de Inclusión Laboral para la inclusión al trabajo formal para la comunidad GLBTI.</t>
  </si>
  <si>
    <t>20 Servidores Públicos, y sociedad Civil, capacitados.</t>
  </si>
  <si>
    <t xml:space="preserve">Grupos Prioritarios: Mesa de diálogo, Prevenir y erradicar las violencias que afectan la vida de las mujeres, las niñas, los niños, las y los adolescentes, las personas con discapacidad y las y los adultos mayores  </t>
  </si>
  <si>
    <t>40 Servidores Públicos, capacitados.</t>
  </si>
  <si>
    <t>Garantizar la igualdad de genero</t>
  </si>
  <si>
    <t>Grupos Prioritarios: Mesa de diálogo, Empoderar a las mujeres de sus derechos, con la finalidad de disminuir y erradicar los altos índices de violencia que preocupa al país</t>
  </si>
  <si>
    <t xml:space="preserve">Grupos Prioritarios: Mesa de diálogo, los derechos que tienen como mujer en el ámbito Laboral.
- Buscar norma jurídica más eficaz para las inspecciones en casos de vulneración de derechos de mujeres.
- El acoso laboral
</t>
  </si>
  <si>
    <t>7 Servidores Públicos, capacitados.</t>
  </si>
  <si>
    <t>8 Servidores Públicos, capacitados.</t>
  </si>
  <si>
    <t xml:space="preserve">Grupos Prioritarios: Mesa de diálogo, Concertar mediante la mesa de dialogo la posible vulneración de los derechos de las mujeres en condición de vulnerabilidad como son: Mujeres remuneradas del hogar, mujeres embarazadas y otras.
</t>
  </si>
  <si>
    <t xml:space="preserve">Grupos Prioritarios: Mesa de diálogo, Socializar la Ley para Prevenir y Erradicar la violencia contra las mujeres en el marco de la  LOIPEVM y su ruta de Protección.
El Ministerio de Trabajo a través de la Dirección de Atención a Grupos Prioritarios, capacita a las/os trabajadores, personal administrativo en temas de Marco Normativo en Grupos Prioritarios, Derechos de Equidad sobre Inclusión al Trabajo, Acceso y Sostenibilidad en el Ámbito Laboral, VIH e Inclusión Social, Acoso Laboral, Perspectiva de Igualdad de Género y Diversidad Sexual, Sostenibilidad en el Ámbito Laboral.
</t>
  </si>
  <si>
    <t>14 Servidores Públicos, capacitados.</t>
  </si>
  <si>
    <t xml:space="preserve">Grupos Prioritarios: Mesa de diálogo, vulneración de los derechos de la persona con discapacidad. 
Llegar a una propuesta de pago al trabajador con discapacidad, de parte de la empresa según las normas jurídicas del código de trabajo y Ley Orgánica de Discapacidades.
Buscar mecanismos y procedimientos para la implementación de las políticas públicas de discapacidades en lo local.
</t>
  </si>
  <si>
    <t>8 Servidores Públicos, y sociedad Civil, capacitados.</t>
  </si>
  <si>
    <t xml:space="preserve">Grupos Prioritarios: Mesa de diálogo, vulneración de los derechos de la comunidad LGBTIQ+, más en las personas Trans.
Buscar mecanismos y procedimientos para la implementación de las políticas públicas para la comunidad LGBTIQ+. 
Trabajar de manera articulada, cuando los casos ameriten
</t>
  </si>
  <si>
    <t>30 Servidores Públicos, y sociedad Civil, capacitados.</t>
  </si>
  <si>
    <t xml:space="preserve">Grupos Prioritarios: Mesa de diálogo, avances obtenidos en cada una de las instituciones según su competencia en el ámbito de la Erradicación de la violencia contra las mujeres.
</t>
  </si>
  <si>
    <t>25 Servidores Públicos, y sociedad Civil, capacitados.</t>
  </si>
  <si>
    <t xml:space="preserve">Grupos Prioritarios: Mesa de diálogo, Coordinar y evaluar la implementación de las políticas públicas a nivel interinstitucional, intersectorial y temático para la atención de las personas en situación de movilidad humana. 
Exponer los procedimientos que está realizando la institución del Ministerio de Relaciones Exteriores y Movilidad Humana.
</t>
  </si>
  <si>
    <t>16 Servidores Públicos, y sociedad Civil, capacitados, capacitados.</t>
  </si>
  <si>
    <t>Reunión con el Director del Trabajo, para designar equipo de trabajo para la Rendición de Cuentas</t>
  </si>
  <si>
    <t>Se solicitó informe a las Unidades de la DRTSPG y de las Delegaciones de la gestión realizada durante el año 2019</t>
  </si>
  <si>
    <t>De la información solicitada se elabora informe de Redición de Cuentas de la DRTSPG</t>
  </si>
  <si>
    <t>Formulario de Rendición de Cuentas.</t>
  </si>
  <si>
    <t>Informe Elaborado en base a la gestión realizada por la DRTSPG, a través de los compromisos adquiridos y las metas establecidas</t>
  </si>
  <si>
    <t>Informe de Rendición de Cuentas 2019</t>
  </si>
  <si>
    <t>Una vez terminada la redacción del informe, fue aprobado por el Director Regional de Trabajo y Servicio Público de Guayaquil</t>
  </si>
  <si>
    <t>Informe finalizado</t>
  </si>
  <si>
    <t xml:space="preserve">Grupos Prioritarios: Mesa de diálogo, Socializar los avances obtenidos en cada una de las instituciones según su competencia en el ámbito de las discapacidades.
Inclusión de las personas con discapacidad en la sociedad, libre de obstáculos.
Prorrogar la validez del carnet de discapacidad del CONADIS y MSP, hasta junio 2020.
Capacitación sobre la interdicción.
Recalificación: Médica, Psicológica, Económica Social, se incorporara la de participación.
Los datos de persona con discapacidad estarán en la cedula.
</t>
  </si>
  <si>
    <t xml:space="preserve">Grupos Prioritarios: Mesa de diálogo, Los objetivos socializar en base a las normas jurídicas existentes sobre los derechos de personas con discapacidad y enfermedades catastróficas con régimen de la LOSEP.
Establecer mediante la mesa de diálogo si la persona con discapacidad moderada podría hacer uso del derecho que se anota en el artículo 33 de la LOSEP.
</t>
  </si>
  <si>
    <t>5 Servidores Públicos, y sociedad Civil, capacitados.</t>
  </si>
  <si>
    <t>Grupos Prioritarios: Sensibilización, Derechos de Equidad Sobre Inclusión al Trabajo.</t>
  </si>
  <si>
    <t>758 personas sensibilizadas.</t>
  </si>
  <si>
    <r>
      <t>826</t>
    </r>
    <r>
      <rPr>
        <b/>
        <sz val="10"/>
        <rFont val="Calibri"/>
        <family val="2"/>
      </rPr>
      <t xml:space="preserve"> </t>
    </r>
    <r>
      <rPr>
        <sz val="10"/>
        <rFont val="Calibri"/>
        <family val="2"/>
      </rPr>
      <t>Visitas realizadas a instituciones públicas y empresas privadas.</t>
    </r>
  </si>
  <si>
    <r>
      <t>Red Socio Empleo</t>
    </r>
    <r>
      <rPr>
        <b/>
        <sz val="10"/>
        <rFont val="Calibri"/>
        <family val="2"/>
      </rPr>
      <t xml:space="preserve">: </t>
    </r>
    <r>
      <rPr>
        <sz val="10"/>
        <rFont val="Calibri"/>
        <family val="2"/>
      </rPr>
      <t>Socializar los servicios ofertados por la Red Socio Empleo a nivel de instituciones privadas y públicas. Inclusión de nuevas empresas para el uso de la plataforma de la RSE para sus procesos de selección.</t>
    </r>
  </si>
  <si>
    <r>
      <t>Red Socio Empleo</t>
    </r>
    <r>
      <rPr>
        <b/>
        <sz val="10"/>
        <rFont val="Calibri"/>
        <family val="2"/>
      </rPr>
      <t xml:space="preserve">: </t>
    </r>
    <r>
      <rPr>
        <sz val="10"/>
        <rFont val="Calibri"/>
        <family val="2"/>
      </rPr>
      <t>Vinculación laboral entre la oferta de empleo (empresas privadas e instituciones públicas) publicada en la plataforma de la Red Socio Empleo  y la demanda laboral (usuarios buscadores de empleo).</t>
    </r>
  </si>
  <si>
    <r>
      <t>Red Socio Empleo</t>
    </r>
    <r>
      <rPr>
        <b/>
        <sz val="10"/>
        <rFont val="Calibri"/>
        <family val="2"/>
      </rPr>
      <t>:</t>
    </r>
    <r>
      <rPr>
        <sz val="10"/>
        <rFont val="Calibri"/>
        <family val="2"/>
      </rPr>
      <t xml:space="preserve"> Se procedió a fortalecer los servicios ofertados por la Red Socio Empleo a nivel de instituciones privadas y públicas.</t>
    </r>
  </si>
  <si>
    <t>3167 usuarios capacitados</t>
  </si>
  <si>
    <t>24. Incrementar el cumplimiento de los derechos y obligaciones de la ciudadanía laboral.</t>
  </si>
  <si>
    <r>
      <t>1676</t>
    </r>
    <r>
      <rPr>
        <b/>
        <sz val="10"/>
        <rFont val="Calibri"/>
        <family val="2"/>
      </rPr>
      <t xml:space="preserve"> </t>
    </r>
    <r>
      <rPr>
        <sz val="10"/>
        <rFont val="Calibri"/>
        <family val="2"/>
      </rPr>
      <t>Visitas realizadas a instituciones públicas y empresas privadas.</t>
    </r>
  </si>
  <si>
    <r>
      <t>Empleo Joven</t>
    </r>
    <r>
      <rPr>
        <b/>
        <sz val="10"/>
        <rFont val="Calibri"/>
        <family val="2"/>
      </rPr>
      <t xml:space="preserve">: </t>
    </r>
    <r>
      <rPr>
        <sz val="10"/>
        <rFont val="Calibri"/>
        <family val="2"/>
      </rPr>
      <t>Socializar los servicios ofertados por el proyecto a instituciones privadas y públicas.</t>
    </r>
  </si>
  <si>
    <r>
      <t>210</t>
    </r>
    <r>
      <rPr>
        <b/>
        <sz val="10"/>
        <rFont val="Calibri"/>
        <family val="2"/>
      </rPr>
      <t xml:space="preserve"> </t>
    </r>
    <r>
      <rPr>
        <sz val="10"/>
        <rFont val="Calibri"/>
        <family val="2"/>
      </rPr>
      <t>Convenios suscritos</t>
    </r>
  </si>
  <si>
    <r>
      <t>Empleo Joven</t>
    </r>
    <r>
      <rPr>
        <b/>
        <sz val="10"/>
        <rFont val="Calibri"/>
        <family val="2"/>
      </rPr>
      <t xml:space="preserve">: </t>
    </r>
    <r>
      <rPr>
        <sz val="10"/>
        <rFont val="Calibri"/>
        <family val="2"/>
      </rPr>
      <t>Vinculación laboral</t>
    </r>
  </si>
  <si>
    <t>La Red Socio Empleo no tiene la competencia de avalar cursos y/o capacitaciones.</t>
  </si>
  <si>
    <t>Proyecto de Erradicación del Trabajo Infantil: Sensibilizaciones para implementar la política pública de trabajo infantil a través de los Gobiernos Autónomos Descentralizados.</t>
  </si>
  <si>
    <t>Proyecto de Erradicación del Trabajo Infantil: Sensibilizaciones para implementar la política pública de trabajo infantil.</t>
  </si>
  <si>
    <t>8.180 personas sensibilizadas.</t>
  </si>
  <si>
    <t>3004 inspecciones realizadas.</t>
  </si>
  <si>
    <t>Proyecto de Erradicación del Trabajo Infantil: Niñas, niños y adolescentes, en condición de trabajo infantil; reportados.</t>
  </si>
  <si>
    <t>35 Niñas, niños y adolescentes, en condición de trabajo infantil.</t>
  </si>
  <si>
    <t>Proyecto Mi Primer Empleo: Convenios de cooperación interinstitucional.</t>
  </si>
  <si>
    <t>106 Convenios de cooperación interinstitucional suscritos.</t>
  </si>
  <si>
    <t>3 de julio de 2017</t>
  </si>
  <si>
    <t>miguel_morocho@trabajo.gob.ec</t>
  </si>
  <si>
    <t>24 de septiembre del 2020</t>
  </si>
  <si>
    <t>24 de septiembre de 2020</t>
  </si>
  <si>
    <t>Acta de reunión Código: 002-DRT5-RC-2020</t>
  </si>
  <si>
    <t>http://www.trabajo.gob.ec/direccion-regional-de-trabajo-y-servicio-publico-de-guayaquil-fase-0-2019/</t>
  </si>
  <si>
    <t>carlos_febrescordero@trabajo.gob.ec</t>
  </si>
  <si>
    <t>Ab. Carlos Febres Cordero</t>
  </si>
  <si>
    <t>http://www.trabajo.gob.ec/direccion-regional-de-trabajo-y-servicio-publico-de-guayaquil-fase-1-2019/</t>
  </si>
  <si>
    <t>http://www.trabajo.gob.ec/direccion-regional-de-trabajo-y-servicio-publico-de-guayaquil-fase-2-2019/</t>
  </si>
  <si>
    <t>http://www.trabajo.gob.ec/direccion-regional-de-trabajo-y-servicio-publico-de-guayaquil-fase-3-2019/</t>
  </si>
  <si>
    <t>Fase 0</t>
  </si>
  <si>
    <t>Fase 1</t>
  </si>
  <si>
    <t>Fase 2</t>
  </si>
  <si>
    <t>Fase 3</t>
  </si>
  <si>
    <t>n/a</t>
  </si>
  <si>
    <t>Si</t>
  </si>
  <si>
    <t>No justificó la contratación del 4% de personas con discapacidad conforme lo establece el artículo 4 del Acuerdo Ministerial Nro. MDT-2018-0175 de 09 de agosto de 2018, solo pudiendo justificar 22 de 28 personas con discapacidad contratadas.</t>
  </si>
  <si>
    <t>Derechos y obligaciones laborales</t>
  </si>
  <si>
    <t>Fortalecimiento institucional</t>
  </si>
  <si>
    <t>Inspección en cervecería nacional</t>
  </si>
  <si>
    <t>no aplica</t>
  </si>
  <si>
    <t>Fui despedido hace 15 días y no estoy de acuerdo con la liquidación que me quieren dar ¿Qué debo hacer?  ¿Qué alternativas me da el Ministerio del Trabajo?</t>
  </si>
  <si>
    <t xml:space="preserve">Tengo mi hijo de 1 año y el posee carnet de discapacidad, he escuchado que puedo ser trabajador sustituto ¿Cuál es el procedimiento? </t>
  </si>
  <si>
    <t>Orgullosamente soy del campo y espero que mi hijo de 14 años siga mis pasos en la siembra y la cosecha... Quiero que él me acompañe a mi lugar de trabajo para enseñarle como hago las cosas... ¿Puede trabajar conmigo?</t>
  </si>
  <si>
    <t>Los felicito por sus cifras, pero quisiera que me absuelvan una duda referente al Acuerdo 136 que regula el Contrato por obra o servicio determinado dentro del giro de negocio. ¿Cuándo puede ser aplicado este tipo de contrato?</t>
  </si>
  <si>
    <t>http://www.trabajo.gob.ec/transparencia/</t>
  </si>
  <si>
    <t>https://gpr.administracionpublica.gob.ec/gpr_ecuador/n1</t>
  </si>
  <si>
    <t xml:space="preserve"> 97,92% inspecciones focalizadas realizadas</t>
  </si>
  <si>
    <t xml:space="preserve"> 86,11% ordenes de cobro emitidas</t>
  </si>
  <si>
    <t>100% inspecciones integrales realizadas</t>
  </si>
  <si>
    <t xml:space="preserve"> 100% inspecciones realizadas a empresas sobre la aplicación de la normativa laboral juvenil</t>
  </si>
  <si>
    <t>94,40%  de denuncias con resolución de mujeres atendidas sobre el incumplimiento de sus derechos laborales.</t>
  </si>
  <si>
    <t>se habilito un enlace para que los ciudadanos puedan dar los aportes</t>
  </si>
  <si>
    <t>La ciudad de Guayaquil</t>
  </si>
  <si>
    <t xml:space="preserve">La rendición se realizó Vía zoom, en la página del Ministerio del Trabajo </t>
  </si>
  <si>
    <t>Informe de Gestión 2019</t>
  </si>
  <si>
    <t>El informe fue difundido a través de facebook live y plataforma zoom</t>
  </si>
  <si>
    <t xml:space="preserve">se realizó la reunión vía zoom </t>
  </si>
  <si>
    <t>video de rendición de cuentas</t>
  </si>
  <si>
    <t>Dirección Regional Ministerio del Trabajo</t>
  </si>
  <si>
    <t>Acta compromiso</t>
  </si>
  <si>
    <t xml:space="preserve">Certificación de cursos y seminarios realizados por la Red  Socio Empleo    </t>
  </si>
  <si>
    <t>Inclusión de grupos históricamente excluidos, como los afro descendientes, montubios, indígenas.</t>
  </si>
  <si>
    <r>
      <t>6768</t>
    </r>
    <r>
      <rPr>
        <b/>
        <sz val="10"/>
        <rFont val="Calibri"/>
        <family val="2"/>
      </rPr>
      <t xml:space="preserve"> </t>
    </r>
    <r>
      <rPr>
        <sz val="10"/>
        <rFont val="Calibri"/>
        <family val="2"/>
      </rPr>
      <t>Personas contratadas mediante la Red Socio Empleo.</t>
    </r>
  </si>
  <si>
    <r>
      <t>Empleo Joven</t>
    </r>
    <r>
      <rPr>
        <b/>
        <sz val="10"/>
        <rFont val="Calibri"/>
        <family val="2"/>
      </rPr>
      <t xml:space="preserve">: </t>
    </r>
    <r>
      <rPr>
        <sz val="10"/>
        <rFont val="Calibri"/>
        <family val="2"/>
      </rPr>
      <t>suscripción de</t>
    </r>
    <r>
      <rPr>
        <b/>
        <sz val="10"/>
        <rFont val="Calibri"/>
        <family val="2"/>
      </rPr>
      <t xml:space="preserve"> </t>
    </r>
    <r>
      <rPr>
        <sz val="10"/>
        <rFont val="Calibri"/>
        <family val="2"/>
      </rPr>
      <t>Convenios</t>
    </r>
  </si>
  <si>
    <r>
      <t>1.917</t>
    </r>
    <r>
      <rPr>
        <b/>
        <sz val="10"/>
        <rFont val="Calibri"/>
        <family val="2"/>
      </rPr>
      <t xml:space="preserve"> </t>
    </r>
    <r>
      <rPr>
        <sz val="10"/>
        <rFont val="Calibri"/>
        <family val="2"/>
      </rPr>
      <t xml:space="preserve">Personas contratadas </t>
    </r>
  </si>
  <si>
    <t>Proyecto Mi Primer Empleo: Inscripción de jóvenes estudiantes en plataforma web</t>
  </si>
  <si>
    <t xml:space="preserve">4.263 jóvenes inscritos  </t>
  </si>
  <si>
    <t>Proyecto Mi Primer Empleo: Ubicación de estudiantes de Instituciones de Educación Superior en pasantías en el Sector Privado.</t>
  </si>
  <si>
    <t>385 Jóvenes beneficiados de pasantías en instituciones del sector privado.</t>
  </si>
  <si>
    <t>Proyecto Mi Primer Empleo: Ubicación de estudiantes de Instituciones de Educación Superior en practicas pre profesionales en el Sector Público.</t>
  </si>
  <si>
    <t>496 Jóvenes beneficiados de pasantías en instituciones del sector público.</t>
  </si>
  <si>
    <t>Proyecto de Erradicación del Trabajo Infantil: Inspecciones de trabajo infantil  para identificar casos de trabajo forzoso o peligro realizado por menores de edad y remitirlos al sistema e iniciar el debido proceso de restitución de derechos: a empresas, haciendas, fincas y negocios, comercio, pesca, turismo, construcción, etc..</t>
  </si>
  <si>
    <t>187 asistencia a los Gobiernos Autónomos Descentralizados, de la zona 5 y 8.</t>
  </si>
  <si>
    <t>FORMULARIO DE INFORME DE RENDICIÓN DE CUENTAS</t>
  </si>
  <si>
    <t>INSTITUCIONES DE LA FUNCIÓN EJECUTIVA</t>
  </si>
  <si>
    <t>RESPONSABLE DEL REGISTRO DEL INFORME DE RENDICIÓN DE CUENTAS EN EL SISTEMA:</t>
  </si>
  <si>
    <t>Eco. Miguel Morocho Valarezo</t>
  </si>
  <si>
    <t>Guayas - Los Ríos - Santa Elena - Bolívar - Galápagos</t>
  </si>
  <si>
    <t>¿Cómo puedo ser parte de la Red Socio Empleo para poder acceder a una plaza laboral y a sus capacitaciones?</t>
  </si>
  <si>
    <t>A través de los canales de la Dirección Regional.</t>
  </si>
  <si>
    <t>Print del video de Rendición de Cuentas.</t>
  </si>
  <si>
    <t>No aplica</t>
  </si>
  <si>
    <t>https://gpr.administracionpublica.gob.ec/gpr_ecuador/n4</t>
  </si>
  <si>
    <t>16 de octubre de 2020</t>
  </si>
  <si>
    <t>se ingreso el informe de rendición de cuentas en la pagina del cpccs el 22 octubre de 2020</t>
  </si>
  <si>
    <t>Se estableció realizar la rendición de cuentas vía zoom</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</si>
</sst>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00"/>
    <numFmt numFmtId="181" formatCode="#,##0.000"/>
    <numFmt numFmtId="182" formatCode="0.0%"/>
  </numFmts>
  <fonts count="56">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sz val="10"/>
      <name val="Calibri"/>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Calibri"/>
      <family val="2"/>
    </font>
    <font>
      <b/>
      <sz val="9"/>
      <color indexed="8"/>
      <name val="Calibri"/>
      <family val="2"/>
    </font>
    <font>
      <sz val="11"/>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b/>
      <sz val="10"/>
      <color rgb="FF000000"/>
      <name val="Calibri"/>
      <family val="2"/>
    </font>
    <font>
      <b/>
      <sz val="10"/>
      <color rgb="FFFF0000"/>
      <name val="Calibri"/>
      <family val="2"/>
    </font>
    <font>
      <b/>
      <sz val="9"/>
      <color rgb="FF000000"/>
      <name val="Calibri"/>
      <family val="2"/>
    </font>
    <font>
      <b/>
      <sz val="11"/>
      <color rgb="FF000000"/>
      <name val="Calibri"/>
      <family val="2"/>
    </font>
    <font>
      <sz val="11"/>
      <color rgb="FF000000"/>
      <name val="Calibri"/>
      <family val="2"/>
    </font>
    <font>
      <b/>
      <sz val="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color rgb="FF000000"/>
      </right>
      <top style="medium"/>
      <bottom style="medium"/>
    </border>
    <border>
      <left style="medium"/>
      <right style="medium">
        <color rgb="FF000000"/>
      </right>
      <top/>
      <bottom style="medium"/>
    </border>
    <border>
      <left/>
      <right style="medium">
        <color rgb="FF000000"/>
      </right>
      <top style="medium">
        <color rgb="FF000000"/>
      </top>
      <bottom style="medium">
        <color rgb="FF000000"/>
      </bottom>
    </border>
    <border>
      <left style="medium"/>
      <right style="medium"/>
      <top/>
      <bottom style="medium"/>
    </border>
    <border>
      <left/>
      <right style="medium"/>
      <top/>
      <bottom style="medium"/>
    </border>
    <border>
      <left style="medium">
        <color rgb="FF000000"/>
      </left>
      <right style="medium">
        <color rgb="FF000000"/>
      </right>
      <top style="medium"/>
      <bottom style="medium"/>
    </border>
    <border>
      <left style="medium">
        <color rgb="FF000000"/>
      </left>
      <right style="medium">
        <color rgb="FF000000"/>
      </right>
      <top style="medium">
        <color rgb="FF000000"/>
      </top>
      <bottom style="medium"/>
    </border>
    <border>
      <left style="medium"/>
      <right style="medium"/>
      <top/>
      <bottom style="medium">
        <color rgb="FF000000"/>
      </bottom>
    </border>
    <border>
      <left/>
      <right style="medium"/>
      <top style="medium"/>
      <bottom style="medium"/>
    </border>
    <border>
      <left style="medium">
        <color rgb="FF000000"/>
      </left>
      <right style="medium">
        <color rgb="FF000000"/>
      </right>
      <top/>
      <bottom/>
    </border>
    <border>
      <left style="medium"/>
      <right style="medium"/>
      <top style="medium"/>
      <bottom style="medium"/>
    </border>
    <border>
      <left/>
      <right style="medium">
        <color rgb="FF000000"/>
      </right>
      <top style="medium"/>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thin"/>
      <top style="thin"/>
      <bottom style="thin"/>
    </border>
    <border>
      <left style="medium"/>
      <right/>
      <top/>
      <bottom style="medium"/>
    </border>
    <border>
      <left style="medium"/>
      <right/>
      <top/>
      <bottom style="medium">
        <color rgb="FF000000"/>
      </bottom>
    </border>
    <border>
      <left style="medium">
        <color rgb="FF000000"/>
      </left>
      <right style="medium">
        <color rgb="FF000000"/>
      </right>
      <top/>
      <bottom style="medium"/>
    </border>
    <border>
      <left style="medium"/>
      <right/>
      <top style="medium"/>
      <bottom/>
    </border>
    <border>
      <left style="medium"/>
      <right style="medium"/>
      <top style="medium"/>
      <bottom/>
    </border>
    <border>
      <left/>
      <right style="medium"/>
      <top style="medium"/>
      <bottom/>
    </border>
    <border>
      <left style="thin"/>
      <right style="thin"/>
      <top/>
      <bottom style="thin"/>
    </border>
    <border>
      <left style="thin"/>
      <right style="thin"/>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right style="medium"/>
      <top/>
      <bottom style="medium">
        <color rgb="FF000000"/>
      </bottom>
    </border>
    <border>
      <left style="medium"/>
      <right style="medium"/>
      <top style="medium"/>
      <bottom style="thin"/>
    </border>
    <border>
      <left/>
      <right style="medium">
        <color rgb="FF000000"/>
      </right>
      <top/>
      <bottom style="medium"/>
    </border>
    <border>
      <left/>
      <right/>
      <top/>
      <bottom style="medium"/>
    </border>
    <border>
      <left/>
      <right/>
      <top style="thin"/>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top style="thin"/>
      <bottom style="medium"/>
    </border>
    <border>
      <left style="medium"/>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bottom/>
    </border>
    <border>
      <left style="thin"/>
      <right style="medium"/>
      <top style="thin"/>
      <bottom style="thin"/>
    </border>
    <border>
      <left style="medium"/>
      <right style="medium"/>
      <top>
        <color indexed="63"/>
      </top>
      <bottom style="thin"/>
    </border>
    <border>
      <left/>
      <right/>
      <top style="medium"/>
      <bottom style="medium">
        <color rgb="FF000000"/>
      </bottom>
    </border>
    <border>
      <left/>
      <right style="medium">
        <color rgb="FF000000"/>
      </right>
      <top style="medium"/>
      <bottom style="medium">
        <color rgb="FF000000"/>
      </bottom>
    </border>
    <border>
      <left style="medium"/>
      <right/>
      <top style="medium"/>
      <bottom style="medium"/>
    </border>
    <border>
      <left/>
      <right/>
      <top style="medium"/>
      <bottom style="medium"/>
    </border>
    <border>
      <left style="medium">
        <color rgb="FF000000"/>
      </left>
      <right/>
      <top style="medium">
        <color rgb="FF000000"/>
      </top>
      <bottom style="medium">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color rgb="FF000000"/>
      </right>
      <top style="medium"/>
      <bottom/>
    </border>
    <border>
      <left style="medium">
        <color rgb="FF000000"/>
      </left>
      <right style="medium">
        <color rgb="FF000000"/>
      </right>
      <top style="medium"/>
      <bottom/>
    </border>
    <border>
      <left/>
      <right/>
      <top style="medium"/>
      <bottom/>
    </border>
    <border>
      <left/>
      <right style="medium">
        <color rgb="FF000000"/>
      </right>
      <top style="medium"/>
      <bottom/>
    </border>
    <border>
      <left style="medium"/>
      <right/>
      <top style="medium"/>
      <bottom style="medium">
        <color rgb="FF000000"/>
      </bottom>
    </border>
    <border>
      <left/>
      <right style="medium"/>
      <top style="medium"/>
      <bottom style="medium">
        <color rgb="FF000000"/>
      </bottom>
    </border>
    <border>
      <left/>
      <right/>
      <top/>
      <bottom style="medium">
        <color rgb="FF000000"/>
      </bottom>
    </border>
    <border>
      <left/>
      <right style="medium"/>
      <top/>
      <bottom/>
    </border>
    <border>
      <left style="medium">
        <color rgb="FF000000"/>
      </left>
      <right style="medium">
        <color rgb="FF000000"/>
      </right>
      <top style="medium">
        <color rgb="FF000000"/>
      </top>
      <bottom>
        <color indexed="63"/>
      </bottom>
    </border>
    <border>
      <left style="medium">
        <color rgb="FF000000"/>
      </left>
      <right style="medium"/>
      <top style="medium"/>
      <bottom>
        <color indexed="63"/>
      </bottom>
    </border>
    <border>
      <left style="medium">
        <color rgb="FF000000"/>
      </left>
      <right style="medium"/>
      <top>
        <color indexed="63"/>
      </top>
      <bottom style="medium"/>
    </border>
    <border>
      <left style="medium"/>
      <right style="medium"/>
      <top style="medium">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34">
    <xf numFmtId="0" fontId="0" fillId="0" borderId="0" xfId="0" applyFont="1" applyAlignment="1">
      <alignment/>
    </xf>
    <xf numFmtId="0" fontId="0" fillId="0" borderId="0" xfId="0" applyAlignment="1">
      <alignment vertical="center" wrapText="1"/>
    </xf>
    <xf numFmtId="0" fontId="47" fillId="0" borderId="0" xfId="0" applyFont="1" applyAlignment="1">
      <alignment horizontal="justify" vertical="center" wrapText="1"/>
    </xf>
    <xf numFmtId="0" fontId="47" fillId="19" borderId="10" xfId="0" applyFont="1" applyFill="1" applyBorder="1" applyAlignment="1">
      <alignment vertical="center" wrapText="1"/>
    </xf>
    <xf numFmtId="0" fontId="47" fillId="19" borderId="11" xfId="0" applyFont="1" applyFill="1" applyBorder="1" applyAlignment="1">
      <alignment vertical="center" wrapText="1"/>
    </xf>
    <xf numFmtId="0" fontId="48" fillId="0" borderId="0" xfId="0" applyFont="1" applyAlignment="1">
      <alignment horizontal="justify" vertical="center" wrapText="1"/>
    </xf>
    <xf numFmtId="0" fontId="49" fillId="0" borderId="0" xfId="0" applyFont="1" applyAlignment="1">
      <alignment horizontal="justify" vertical="center" wrapText="1"/>
    </xf>
    <xf numFmtId="0" fontId="49" fillId="7" borderId="12" xfId="0" applyFont="1" applyFill="1" applyBorder="1" applyAlignment="1">
      <alignment horizontal="justify" vertical="center" wrapText="1"/>
    </xf>
    <xf numFmtId="0" fontId="47" fillId="0" borderId="0" xfId="0" applyFont="1" applyAlignment="1">
      <alignment vertical="center" wrapText="1"/>
    </xf>
    <xf numFmtId="0" fontId="49" fillId="0" borderId="11" xfId="0" applyFont="1" applyBorder="1" applyAlignment="1">
      <alignment horizontal="justify" vertical="center" wrapText="1"/>
    </xf>
    <xf numFmtId="0" fontId="50" fillId="0" borderId="0" xfId="0" applyFont="1" applyAlignment="1">
      <alignment horizontal="justify" vertical="center" wrapText="1"/>
    </xf>
    <xf numFmtId="0" fontId="47" fillId="7" borderId="13" xfId="0" applyFont="1" applyFill="1" applyBorder="1" applyAlignment="1">
      <alignment vertical="center" wrapText="1"/>
    </xf>
    <xf numFmtId="0" fontId="47" fillId="0" borderId="14" xfId="0" applyFont="1" applyBorder="1" applyAlignment="1">
      <alignment vertical="center" wrapText="1"/>
    </xf>
    <xf numFmtId="0" fontId="48" fillId="19" borderId="10" xfId="0" applyFont="1" applyFill="1" applyBorder="1" applyAlignment="1">
      <alignment horizontal="center" vertical="center" wrapText="1"/>
    </xf>
    <xf numFmtId="0" fontId="48" fillId="19" borderId="15" xfId="0" applyFont="1" applyFill="1" applyBorder="1" applyAlignment="1">
      <alignment horizontal="center" vertical="center" wrapText="1"/>
    </xf>
    <xf numFmtId="0" fontId="49" fillId="7" borderId="16" xfId="0" applyFont="1" applyFill="1" applyBorder="1" applyAlignment="1">
      <alignment vertical="center" wrapText="1"/>
    </xf>
    <xf numFmtId="0" fontId="49" fillId="0" borderId="16" xfId="0" applyFont="1" applyBorder="1" applyAlignment="1">
      <alignment horizontal="justify" vertical="center" wrapText="1"/>
    </xf>
    <xf numFmtId="0" fontId="49" fillId="7" borderId="17" xfId="0" applyFont="1" applyFill="1" applyBorder="1" applyAlignment="1">
      <alignment horizontal="center" vertical="center" wrapText="1"/>
    </xf>
    <xf numFmtId="0" fontId="49" fillId="7" borderId="16" xfId="0" applyFont="1" applyFill="1" applyBorder="1" applyAlignment="1">
      <alignment horizontal="center" vertical="center" wrapText="1"/>
    </xf>
    <xf numFmtId="0" fontId="49" fillId="0" borderId="16" xfId="0" applyFont="1" applyBorder="1" applyAlignment="1">
      <alignment horizontal="center" vertical="center" wrapText="1"/>
    </xf>
    <xf numFmtId="0" fontId="51" fillId="0" borderId="0" xfId="0" applyFont="1" applyAlignment="1">
      <alignment horizontal="justify" vertical="center" wrapText="1"/>
    </xf>
    <xf numFmtId="0" fontId="0" fillId="0" borderId="0" xfId="0" applyAlignment="1">
      <alignment vertical="center" wrapText="1"/>
    </xf>
    <xf numFmtId="0" fontId="47" fillId="0" borderId="0" xfId="0" applyFont="1" applyAlignment="1">
      <alignment vertical="center" wrapText="1"/>
    </xf>
    <xf numFmtId="0" fontId="0" fillId="0" borderId="0" xfId="0" applyAlignment="1">
      <alignment horizontal="center" vertical="center" wrapText="1"/>
    </xf>
    <xf numFmtId="0" fontId="49" fillId="7" borderId="12" xfId="0" applyFont="1" applyFill="1" applyBorder="1" applyAlignment="1">
      <alignment horizontal="center" vertical="center" wrapText="1"/>
    </xf>
    <xf numFmtId="0" fontId="49" fillId="7" borderId="12" xfId="0" applyFont="1" applyFill="1" applyBorder="1" applyAlignment="1">
      <alignment horizontal="center" vertical="center" wrapText="1"/>
    </xf>
    <xf numFmtId="0" fontId="47" fillId="19" borderId="10" xfId="0" applyFont="1" applyFill="1" applyBorder="1" applyAlignment="1">
      <alignment horizontal="center" vertical="center" wrapText="1"/>
    </xf>
    <xf numFmtId="0" fontId="47" fillId="7" borderId="18" xfId="0" applyFont="1" applyFill="1" applyBorder="1" applyAlignment="1">
      <alignment horizontal="center" vertical="center" wrapText="1"/>
    </xf>
    <xf numFmtId="0" fontId="47" fillId="0" borderId="19" xfId="0" applyFont="1" applyBorder="1" applyAlignment="1">
      <alignment horizontal="center" vertical="center" wrapText="1"/>
    </xf>
    <xf numFmtId="0" fontId="49" fillId="0" borderId="17" xfId="0" applyFont="1" applyBorder="1" applyAlignment="1">
      <alignment horizontal="center" vertical="center" wrapText="1"/>
    </xf>
    <xf numFmtId="0" fontId="0" fillId="7" borderId="17" xfId="0" applyFill="1" applyBorder="1" applyAlignment="1">
      <alignment horizontal="center" vertical="center" wrapText="1"/>
    </xf>
    <xf numFmtId="0" fontId="0" fillId="0" borderId="17" xfId="0" applyBorder="1" applyAlignment="1">
      <alignment horizontal="center" vertical="center" wrapText="1"/>
    </xf>
    <xf numFmtId="0" fontId="49" fillId="0" borderId="12" xfId="0" applyFont="1" applyBorder="1" applyAlignment="1">
      <alignment horizontal="center" vertical="center" wrapText="1"/>
    </xf>
    <xf numFmtId="0" fontId="50" fillId="0" borderId="0" xfId="0" applyFont="1" applyAlignment="1">
      <alignment vertical="center" wrapText="1"/>
    </xf>
    <xf numFmtId="0" fontId="50" fillId="19" borderId="12" xfId="0" applyFont="1" applyFill="1" applyBorder="1" applyAlignment="1">
      <alignment horizontal="center" vertical="center" wrapText="1"/>
    </xf>
    <xf numFmtId="0" fontId="47" fillId="19" borderId="11" xfId="0" applyFont="1" applyFill="1" applyBorder="1" applyAlignment="1">
      <alignment horizontal="center" vertical="center" wrapText="1"/>
    </xf>
    <xf numFmtId="0" fontId="0" fillId="0" borderId="0" xfId="0" applyAlignment="1">
      <alignment wrapText="1"/>
    </xf>
    <xf numFmtId="0" fontId="49" fillId="33" borderId="16" xfId="0" applyFont="1" applyFill="1" applyBorder="1" applyAlignment="1">
      <alignment wrapText="1"/>
    </xf>
    <xf numFmtId="0" fontId="0" fillId="34" borderId="12" xfId="0" applyFill="1" applyBorder="1" applyAlignment="1">
      <alignment wrapText="1"/>
    </xf>
    <xf numFmtId="0" fontId="49" fillId="33" borderId="11" xfId="0" applyFont="1" applyFill="1" applyBorder="1" applyAlignment="1">
      <alignment wrapText="1"/>
    </xf>
    <xf numFmtId="0" fontId="47" fillId="34" borderId="12" xfId="0" applyFont="1" applyFill="1" applyBorder="1" applyAlignment="1">
      <alignment horizontal="center" wrapText="1"/>
    </xf>
    <xf numFmtId="0" fontId="49" fillId="34" borderId="12" xfId="0" applyFont="1" applyFill="1" applyBorder="1" applyAlignment="1">
      <alignment horizontal="center" wrapText="1"/>
    </xf>
    <xf numFmtId="0" fontId="49" fillId="33" borderId="20" xfId="0" applyFont="1" applyFill="1" applyBorder="1" applyAlignment="1">
      <alignment wrapText="1"/>
    </xf>
    <xf numFmtId="0" fontId="52" fillId="33" borderId="10" xfId="0" applyFont="1" applyFill="1" applyBorder="1" applyAlignment="1">
      <alignment wrapText="1"/>
    </xf>
    <xf numFmtId="0" fontId="52" fillId="33" borderId="21" xfId="0" applyFont="1" applyFill="1" applyBorder="1" applyAlignment="1">
      <alignment horizontal="center" wrapText="1"/>
    </xf>
    <xf numFmtId="0" fontId="49" fillId="33" borderId="22" xfId="0" applyFont="1" applyFill="1" applyBorder="1" applyAlignment="1">
      <alignment wrapText="1"/>
    </xf>
    <xf numFmtId="0" fontId="49" fillId="33" borderId="23" xfId="0" applyFont="1" applyFill="1" applyBorder="1" applyAlignment="1">
      <alignment wrapText="1"/>
    </xf>
    <xf numFmtId="0" fontId="50" fillId="19" borderId="13" xfId="0" applyFont="1" applyFill="1" applyBorder="1" applyAlignment="1">
      <alignment horizontal="center" vertical="center" wrapText="1"/>
    </xf>
    <xf numFmtId="0" fontId="50" fillId="19" borderId="24" xfId="0" applyFont="1" applyFill="1" applyBorder="1" applyAlignment="1">
      <alignment horizontal="center" vertical="center" wrapText="1"/>
    </xf>
    <xf numFmtId="0" fontId="49" fillId="0" borderId="25" xfId="0" applyFont="1" applyBorder="1" applyAlignment="1">
      <alignment vertical="center" wrapText="1"/>
    </xf>
    <xf numFmtId="0" fontId="49" fillId="7" borderId="25" xfId="0" applyFont="1" applyFill="1" applyBorder="1" applyAlignment="1">
      <alignment vertical="center" wrapText="1"/>
    </xf>
    <xf numFmtId="0" fontId="49" fillId="0" borderId="26" xfId="0" applyFont="1" applyBorder="1" applyAlignment="1">
      <alignment vertical="center" wrapText="1"/>
    </xf>
    <xf numFmtId="0" fontId="49" fillId="7" borderId="27" xfId="0" applyFont="1" applyFill="1" applyBorder="1" applyAlignment="1">
      <alignment vertical="center" wrapText="1"/>
    </xf>
    <xf numFmtId="0" fontId="50" fillId="19" borderId="28" xfId="0" applyFont="1" applyFill="1" applyBorder="1" applyAlignment="1">
      <alignment horizontal="center" vertical="center" wrapText="1"/>
    </xf>
    <xf numFmtId="0" fontId="50" fillId="19" borderId="11" xfId="0" applyFont="1" applyFill="1" applyBorder="1" applyAlignment="1">
      <alignment horizontal="center" vertical="center" wrapText="1"/>
    </xf>
    <xf numFmtId="0" fontId="50" fillId="33" borderId="17" xfId="0" applyFont="1" applyFill="1" applyBorder="1" applyAlignment="1">
      <alignment horizontal="center" wrapText="1"/>
    </xf>
    <xf numFmtId="0" fontId="49" fillId="34" borderId="16" xfId="0" applyFont="1" applyFill="1" applyBorder="1" applyAlignment="1">
      <alignment wrapText="1"/>
    </xf>
    <xf numFmtId="0" fontId="49" fillId="34" borderId="17" xfId="0" applyFont="1" applyFill="1" applyBorder="1" applyAlignment="1">
      <alignment vertical="top" wrapText="1"/>
    </xf>
    <xf numFmtId="0" fontId="49" fillId="0" borderId="16" xfId="0" applyFont="1" applyBorder="1" applyAlignment="1">
      <alignment wrapText="1"/>
    </xf>
    <xf numFmtId="0" fontId="49" fillId="0" borderId="17" xfId="0" applyFont="1" applyBorder="1" applyAlignment="1">
      <alignment vertical="top" wrapText="1"/>
    </xf>
    <xf numFmtId="0" fontId="49" fillId="34" borderId="29" xfId="0" applyFont="1" applyFill="1" applyBorder="1" applyAlignment="1">
      <alignment wrapText="1"/>
    </xf>
    <xf numFmtId="0" fontId="53" fillId="0" borderId="16" xfId="0" applyFont="1" applyBorder="1" applyAlignment="1">
      <alignment horizontal="center" vertical="center" wrapText="1"/>
    </xf>
    <xf numFmtId="0" fontId="50" fillId="33" borderId="16" xfId="0" applyFont="1" applyFill="1" applyBorder="1" applyAlignment="1">
      <alignment horizontal="center" wrapText="1"/>
    </xf>
    <xf numFmtId="0" fontId="50" fillId="33" borderId="12" xfId="0" applyFont="1" applyFill="1" applyBorder="1" applyAlignment="1">
      <alignment horizontal="center" wrapText="1"/>
    </xf>
    <xf numFmtId="0" fontId="49" fillId="34" borderId="17" xfId="0" applyFont="1" applyFill="1" applyBorder="1" applyAlignment="1">
      <alignment horizontal="center" wrapText="1"/>
    </xf>
    <xf numFmtId="0" fontId="49" fillId="34" borderId="30" xfId="0" applyFont="1" applyFill="1" applyBorder="1" applyAlignment="1">
      <alignment wrapText="1"/>
    </xf>
    <xf numFmtId="0" fontId="50" fillId="33" borderId="29"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49" fillId="0" borderId="17" xfId="0" applyFont="1" applyBorder="1" applyAlignment="1">
      <alignment horizontal="center" wrapText="1"/>
    </xf>
    <xf numFmtId="0" fontId="49" fillId="34" borderId="31" xfId="0" applyFont="1" applyFill="1" applyBorder="1" applyAlignment="1">
      <alignment horizontal="center" wrapText="1"/>
    </xf>
    <xf numFmtId="0" fontId="49" fillId="0" borderId="31" xfId="0" applyFont="1" applyBorder="1" applyAlignment="1">
      <alignment horizont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19" borderId="23" xfId="0" applyFont="1" applyFill="1" applyBorder="1" applyAlignment="1">
      <alignment horizontal="center" vertical="center" wrapText="1"/>
    </xf>
    <xf numFmtId="0" fontId="5" fillId="0" borderId="0" xfId="0" applyFont="1" applyAlignment="1">
      <alignment vertical="center" wrapText="1"/>
    </xf>
    <xf numFmtId="0" fontId="6" fillId="19" borderId="32" xfId="0" applyFont="1" applyFill="1" applyBorder="1" applyAlignment="1">
      <alignment horizontal="left" vertical="center" wrapText="1"/>
    </xf>
    <xf numFmtId="0" fontId="6" fillId="19" borderId="33" xfId="0" applyFont="1" applyFill="1" applyBorder="1" applyAlignment="1">
      <alignment horizontal="center" vertical="center" wrapText="1"/>
    </xf>
    <xf numFmtId="0" fontId="6" fillId="19" borderId="34" xfId="0" applyFont="1" applyFill="1" applyBorder="1" applyAlignment="1">
      <alignment horizontal="center" vertical="center" wrapText="1"/>
    </xf>
    <xf numFmtId="0" fontId="0" fillId="34" borderId="12" xfId="0" applyFill="1" applyBorder="1" applyAlignment="1">
      <alignment horizontal="center" wrapText="1"/>
    </xf>
    <xf numFmtId="0" fontId="36" fillId="34" borderId="12" xfId="45" applyFill="1" applyBorder="1" applyAlignment="1" applyProtection="1">
      <alignment horizontal="center" wrapText="1"/>
      <protection/>
    </xf>
    <xf numFmtId="0" fontId="0" fillId="34" borderId="12" xfId="0" applyFill="1" applyBorder="1" applyAlignment="1">
      <alignment horizontal="center" vertical="center" wrapText="1"/>
    </xf>
    <xf numFmtId="3" fontId="49" fillId="7" borderId="12" xfId="0" applyNumberFormat="1" applyFont="1" applyFill="1" applyBorder="1" applyAlignment="1">
      <alignment horizontal="center" vertical="center" wrapText="1"/>
    </xf>
    <xf numFmtId="0" fontId="49" fillId="7" borderId="35" xfId="0" applyFont="1" applyFill="1" applyBorder="1" applyAlignment="1">
      <alignment horizontal="center" vertical="center" wrapText="1"/>
    </xf>
    <xf numFmtId="0" fontId="49" fillId="0" borderId="28" xfId="0" applyFont="1" applyBorder="1" applyAlignment="1">
      <alignment horizontal="center" vertical="center" wrapText="1"/>
    </xf>
    <xf numFmtId="0" fontId="49" fillId="7" borderId="28" xfId="0" applyFont="1" applyFill="1" applyBorder="1" applyAlignment="1">
      <alignment horizontal="center" vertical="center" wrapText="1"/>
    </xf>
    <xf numFmtId="0" fontId="49" fillId="0" borderId="36" xfId="0" applyFont="1" applyBorder="1" applyAlignment="1">
      <alignment horizontal="center" vertical="center" wrapText="1"/>
    </xf>
    <xf numFmtId="0" fontId="50" fillId="33" borderId="37"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38" xfId="0" applyFont="1" applyFill="1" applyBorder="1" applyAlignment="1">
      <alignment horizontal="center" vertical="center" wrapText="1"/>
    </xf>
    <xf numFmtId="0" fontId="50" fillId="33" borderId="39"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19" borderId="37"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3" borderId="40" xfId="0" applyFont="1" applyFill="1" applyBorder="1" applyAlignment="1">
      <alignment horizontal="justify" vertical="top" wrapText="1"/>
    </xf>
    <xf numFmtId="0" fontId="27" fillId="34" borderId="12" xfId="0" applyFont="1" applyFill="1" applyBorder="1" applyAlignment="1">
      <alignment horizontal="center" wrapText="1"/>
    </xf>
    <xf numFmtId="0" fontId="49" fillId="7"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50" fillId="34" borderId="31" xfId="0" applyFont="1" applyFill="1" applyBorder="1" applyAlignment="1">
      <alignment horizontal="center" wrapText="1"/>
    </xf>
    <xf numFmtId="10" fontId="49" fillId="34" borderId="41" xfId="54" applyNumberFormat="1" applyFont="1" applyFill="1" applyBorder="1" applyAlignment="1">
      <alignment horizontal="center" wrapText="1"/>
    </xf>
    <xf numFmtId="0" fontId="49" fillId="34" borderId="21" xfId="0" applyFont="1" applyFill="1" applyBorder="1" applyAlignment="1">
      <alignment vertical="top" wrapText="1"/>
    </xf>
    <xf numFmtId="0" fontId="49" fillId="34" borderId="16" xfId="0" applyFont="1" applyFill="1" applyBorder="1" applyAlignment="1">
      <alignment vertical="top" wrapText="1"/>
    </xf>
    <xf numFmtId="0" fontId="49" fillId="34" borderId="42" xfId="0" applyFont="1" applyFill="1" applyBorder="1" applyAlignment="1">
      <alignment vertical="top" wrapText="1"/>
    </xf>
    <xf numFmtId="0" fontId="49" fillId="34" borderId="29" xfId="0" applyFont="1" applyFill="1" applyBorder="1" applyAlignment="1">
      <alignment vertical="top" wrapText="1"/>
    </xf>
    <xf numFmtId="0" fontId="5" fillId="13" borderId="40" xfId="0" applyFont="1" applyFill="1" applyBorder="1" applyAlignment="1">
      <alignment horizontal="justify" vertical="top" wrapText="1"/>
    </xf>
    <xf numFmtId="0" fontId="49" fillId="34" borderId="16" xfId="0" applyFont="1" applyFill="1" applyBorder="1" applyAlignment="1">
      <alignment horizontal="center" vertical="center" wrapText="1"/>
    </xf>
    <xf numFmtId="0" fontId="47" fillId="7" borderId="14" xfId="0" applyFont="1" applyFill="1" applyBorder="1" applyAlignment="1">
      <alignment vertical="center" wrapText="1"/>
    </xf>
    <xf numFmtId="0" fontId="47" fillId="7" borderId="31" xfId="0" applyFont="1" applyFill="1" applyBorder="1" applyAlignment="1">
      <alignment horizontal="center" vertical="center" wrapText="1"/>
    </xf>
    <xf numFmtId="0" fontId="49" fillId="0" borderId="17" xfId="0" applyFont="1" applyBorder="1" applyAlignment="1">
      <alignment horizontal="center" vertical="top" wrapText="1"/>
    </xf>
    <xf numFmtId="0" fontId="27" fillId="7"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5" fillId="13" borderId="43" xfId="0" applyFont="1" applyFill="1" applyBorder="1" applyAlignment="1">
      <alignment horizontal="justify" vertical="top" wrapText="1"/>
    </xf>
    <xf numFmtId="0" fontId="5" fillId="13" borderId="44" xfId="0" applyFont="1" applyFill="1" applyBorder="1" applyAlignment="1">
      <alignment horizontal="justify" vertical="top" wrapText="1"/>
    </xf>
    <xf numFmtId="0" fontId="5" fillId="13" borderId="45" xfId="0" applyFont="1" applyFill="1" applyBorder="1" applyAlignment="1">
      <alignment horizontal="justify" vertical="top" wrapText="1"/>
    </xf>
    <xf numFmtId="0" fontId="5" fillId="13" borderId="46" xfId="0" applyFont="1" applyFill="1" applyBorder="1" applyAlignment="1">
      <alignment horizontal="justify" vertical="top" wrapText="1"/>
    </xf>
    <xf numFmtId="0" fontId="49" fillId="0" borderId="23" xfId="0" applyFont="1" applyFill="1" applyBorder="1" applyAlignment="1">
      <alignment horizontal="justify" vertical="center" wrapText="1"/>
    </xf>
    <xf numFmtId="0" fontId="49" fillId="0" borderId="23" xfId="0" applyFont="1" applyFill="1" applyBorder="1" applyAlignment="1">
      <alignment horizontal="center" vertical="center" wrapText="1"/>
    </xf>
    <xf numFmtId="0" fontId="5" fillId="13" borderId="46" xfId="0" applyFont="1" applyFill="1" applyBorder="1" applyAlignment="1">
      <alignment horizontal="justify" vertical="top" wrapText="1"/>
    </xf>
    <xf numFmtId="0" fontId="5" fillId="13" borderId="47" xfId="0" applyFont="1" applyFill="1" applyBorder="1" applyAlignment="1">
      <alignment horizontal="justify" vertical="top" wrapText="1"/>
    </xf>
    <xf numFmtId="0" fontId="5" fillId="13" borderId="48" xfId="0" applyFont="1" applyFill="1" applyBorder="1" applyAlignment="1">
      <alignment horizontal="justify" vertical="top" wrapText="1"/>
    </xf>
    <xf numFmtId="0" fontId="5" fillId="13" borderId="49" xfId="0" applyFont="1" applyFill="1" applyBorder="1" applyAlignment="1">
      <alignment horizontal="justify" vertical="top" wrapText="1"/>
    </xf>
    <xf numFmtId="0" fontId="5" fillId="13" borderId="50" xfId="0" applyFont="1" applyFill="1" applyBorder="1" applyAlignment="1">
      <alignment horizontal="justify" vertical="top" wrapText="1"/>
    </xf>
    <xf numFmtId="0" fontId="5" fillId="13" borderId="51" xfId="0" applyFont="1" applyFill="1" applyBorder="1" applyAlignment="1">
      <alignment horizontal="justify" vertical="top" wrapText="1"/>
    </xf>
    <xf numFmtId="0" fontId="5" fillId="13" borderId="52" xfId="0" applyFont="1" applyFill="1" applyBorder="1" applyAlignment="1">
      <alignment horizontal="justify" vertical="top" wrapText="1"/>
    </xf>
    <xf numFmtId="0" fontId="5" fillId="13" borderId="28" xfId="0" applyFont="1" applyFill="1" applyBorder="1" applyAlignment="1">
      <alignment horizontal="justify" vertical="top" wrapText="1"/>
    </xf>
    <xf numFmtId="10" fontId="49" fillId="0" borderId="41" xfId="54" applyNumberFormat="1" applyFont="1" applyFill="1" applyBorder="1" applyAlignment="1">
      <alignment horizontal="center" wrapText="1"/>
    </xf>
    <xf numFmtId="0" fontId="36" fillId="34" borderId="29" xfId="45" applyFill="1" applyBorder="1" applyAlignment="1" applyProtection="1">
      <alignment wrapText="1"/>
      <protection/>
    </xf>
    <xf numFmtId="0" fontId="36" fillId="0" borderId="17" xfId="45" applyBorder="1" applyAlignment="1" applyProtection="1">
      <alignment vertical="top" wrapText="1"/>
      <protection/>
    </xf>
    <xf numFmtId="0" fontId="36" fillId="34" borderId="21" xfId="45" applyFill="1" applyBorder="1" applyAlignment="1" applyProtection="1">
      <alignment vertical="top" wrapText="1"/>
      <protection/>
    </xf>
    <xf numFmtId="0" fontId="36" fillId="34" borderId="17" xfId="45" applyFill="1" applyBorder="1" applyAlignment="1" applyProtection="1">
      <alignment wrapText="1"/>
      <protection/>
    </xf>
    <xf numFmtId="0" fontId="36" fillId="0" borderId="17" xfId="45" applyBorder="1" applyAlignment="1" applyProtection="1">
      <alignment wrapText="1"/>
      <protection/>
    </xf>
    <xf numFmtId="0" fontId="36" fillId="0" borderId="23" xfId="45" applyFill="1" applyBorder="1" applyAlignment="1" applyProtection="1">
      <alignment horizontal="left" vertical="top" wrapText="1"/>
      <protection/>
    </xf>
    <xf numFmtId="0" fontId="49" fillId="0" borderId="23" xfId="0" applyFont="1" applyFill="1" applyBorder="1" applyAlignment="1">
      <alignment horizontal="justify" vertical="top" wrapText="1"/>
    </xf>
    <xf numFmtId="0" fontId="49" fillId="35" borderId="16" xfId="0" applyFont="1" applyFill="1" applyBorder="1" applyAlignment="1">
      <alignment horizontal="center" vertical="center" wrapText="1"/>
    </xf>
    <xf numFmtId="0" fontId="36" fillId="35" borderId="17" xfId="45" applyFill="1" applyBorder="1" applyAlignment="1" applyProtection="1">
      <alignment horizontal="center" wrapText="1"/>
      <protection/>
    </xf>
    <xf numFmtId="0" fontId="36" fillId="34" borderId="17" xfId="45" applyFill="1" applyBorder="1" applyAlignment="1" applyProtection="1">
      <alignment horizontal="center" wrapText="1"/>
      <protection/>
    </xf>
    <xf numFmtId="44" fontId="49" fillId="34" borderId="41" xfId="50" applyFont="1" applyFill="1" applyBorder="1" applyAlignment="1">
      <alignment horizontal="center" wrapText="1"/>
    </xf>
    <xf numFmtId="44" fontId="49" fillId="0" borderId="41" xfId="50" applyFont="1" applyBorder="1" applyAlignment="1">
      <alignment horizontal="center" wrapText="1"/>
    </xf>
    <xf numFmtId="44" fontId="47" fillId="7" borderId="31" xfId="50" applyFont="1" applyFill="1" applyBorder="1" applyAlignment="1">
      <alignment horizontal="center" vertical="center" wrapText="1"/>
    </xf>
    <xf numFmtId="44" fontId="47" fillId="7" borderId="41" xfId="50" applyFont="1" applyFill="1" applyBorder="1" applyAlignment="1">
      <alignment horizontal="center" vertical="center" wrapText="1"/>
    </xf>
    <xf numFmtId="44" fontId="27" fillId="7" borderId="17" xfId="50" applyFont="1" applyFill="1" applyBorder="1" applyAlignment="1">
      <alignment horizontal="center" vertical="center" wrapText="1"/>
    </xf>
    <xf numFmtId="44" fontId="0" fillId="0" borderId="17" xfId="50" applyFont="1" applyBorder="1" applyAlignment="1">
      <alignment horizontal="center" vertical="center" wrapText="1"/>
    </xf>
    <xf numFmtId="44" fontId="54" fillId="34" borderId="41" xfId="50" applyFont="1" applyFill="1" applyBorder="1" applyAlignment="1">
      <alignment horizontal="center" wrapText="1"/>
    </xf>
    <xf numFmtId="44" fontId="0" fillId="0" borderId="17" xfId="50" applyFont="1" applyBorder="1" applyAlignment="1">
      <alignment vertical="center" wrapText="1"/>
    </xf>
    <xf numFmtId="44" fontId="0" fillId="7" borderId="17" xfId="50" applyFont="1" applyFill="1" applyBorder="1" applyAlignment="1">
      <alignment vertical="center" wrapText="1"/>
    </xf>
    <xf numFmtId="0" fontId="0" fillId="0" borderId="0" xfId="0" applyFill="1" applyAlignment="1">
      <alignment vertical="center" wrapText="1"/>
    </xf>
    <xf numFmtId="0" fontId="49" fillId="0" borderId="16" xfId="0" applyFont="1" applyFill="1" applyBorder="1" applyAlignment="1">
      <alignment wrapText="1"/>
    </xf>
    <xf numFmtId="0" fontId="0" fillId="34" borderId="12" xfId="0" applyFill="1" applyBorder="1" applyAlignment="1">
      <alignment vertical="top" wrapText="1"/>
    </xf>
    <xf numFmtId="0" fontId="0" fillId="0" borderId="0" xfId="0" applyFill="1" applyAlignment="1">
      <alignment/>
    </xf>
    <xf numFmtId="0" fontId="5" fillId="13" borderId="53" xfId="0" applyFont="1" applyFill="1" applyBorder="1" applyAlignment="1">
      <alignment horizontal="left" vertical="center" wrapText="1"/>
    </xf>
    <xf numFmtId="0" fontId="5" fillId="13" borderId="54" xfId="0" applyFont="1" applyFill="1" applyBorder="1" applyAlignment="1">
      <alignment horizontal="left" vertical="center" wrapText="1"/>
    </xf>
    <xf numFmtId="0" fontId="5" fillId="13" borderId="16" xfId="0" applyFont="1" applyFill="1" applyBorder="1" applyAlignment="1">
      <alignment horizontal="left" vertical="center" wrapText="1"/>
    </xf>
    <xf numFmtId="0" fontId="49" fillId="0" borderId="25" xfId="0" applyFont="1" applyFill="1" applyBorder="1" applyAlignment="1">
      <alignment horizontal="left" vertical="top" wrapText="1"/>
    </xf>
    <xf numFmtId="0" fontId="49" fillId="0" borderId="28" xfId="0" applyFont="1" applyFill="1" applyBorder="1" applyAlignment="1">
      <alignment horizontal="left" vertical="top" wrapText="1"/>
    </xf>
    <xf numFmtId="0" fontId="49" fillId="0" borderId="55" xfId="0" applyFont="1" applyFill="1" applyBorder="1" applyAlignment="1">
      <alignment horizontal="left" vertical="top" wrapText="1"/>
    </xf>
    <xf numFmtId="0" fontId="49" fillId="34" borderId="25" xfId="0" applyFont="1" applyFill="1" applyBorder="1" applyAlignment="1">
      <alignment horizontal="left" vertical="top" wrapText="1"/>
    </xf>
    <xf numFmtId="0" fontId="49" fillId="34" borderId="28" xfId="0" applyFont="1" applyFill="1" applyBorder="1" applyAlignment="1">
      <alignment horizontal="left" vertical="top" wrapText="1"/>
    </xf>
    <xf numFmtId="0" fontId="49" fillId="34" borderId="55" xfId="0" applyFont="1" applyFill="1" applyBorder="1" applyAlignment="1">
      <alignment horizontal="left" vertical="top" wrapText="1"/>
    </xf>
    <xf numFmtId="0" fontId="5" fillId="13" borderId="33" xfId="0" applyFont="1" applyFill="1" applyBorder="1" applyAlignment="1">
      <alignment horizontal="left" vertical="center" wrapText="1"/>
    </xf>
    <xf numFmtId="0" fontId="5" fillId="13" borderId="56" xfId="0" applyFont="1" applyFill="1" applyBorder="1" applyAlignment="1">
      <alignment horizontal="left" vertical="center" wrapText="1"/>
    </xf>
    <xf numFmtId="0" fontId="50" fillId="33" borderId="33"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57" xfId="0" applyFont="1" applyFill="1" applyBorder="1" applyAlignment="1">
      <alignment horizontal="center" vertical="center" wrapText="1"/>
    </xf>
    <xf numFmtId="0" fontId="50" fillId="33" borderId="58" xfId="0" applyFont="1" applyFill="1" applyBorder="1" applyAlignment="1">
      <alignment horizontal="center" vertical="center" wrapText="1"/>
    </xf>
    <xf numFmtId="0" fontId="50" fillId="0" borderId="59" xfId="0" applyFont="1" applyBorder="1" applyAlignment="1">
      <alignment horizontal="left" vertical="center" wrapText="1"/>
    </xf>
    <xf numFmtId="0" fontId="50" fillId="0" borderId="21" xfId="0" applyFont="1" applyBorder="1" applyAlignment="1">
      <alignment horizontal="left" vertical="center" wrapText="1"/>
    </xf>
    <xf numFmtId="0" fontId="50" fillId="0" borderId="59" xfId="0" applyFont="1" applyBorder="1" applyAlignment="1">
      <alignment horizontal="left" vertical="center" wrapText="1"/>
    </xf>
    <xf numFmtId="0" fontId="50" fillId="0" borderId="21" xfId="0" applyFont="1" applyBorder="1" applyAlignment="1">
      <alignment horizontal="left" vertical="center" wrapText="1"/>
    </xf>
    <xf numFmtId="0" fontId="36" fillId="34" borderId="22" xfId="45" applyFill="1" applyBorder="1" applyAlignment="1" applyProtection="1">
      <alignment horizontal="center" vertical="top" wrapText="1"/>
      <protection/>
    </xf>
    <xf numFmtId="0" fontId="49" fillId="34" borderId="22" xfId="0" applyFont="1" applyFill="1" applyBorder="1" applyAlignment="1">
      <alignment horizontal="center" vertical="top" wrapText="1"/>
    </xf>
    <xf numFmtId="0" fontId="49" fillId="34" borderId="11" xfId="0" applyFont="1" applyFill="1" applyBorder="1" applyAlignment="1">
      <alignment horizontal="center" vertical="top" wrapText="1"/>
    </xf>
    <xf numFmtId="0" fontId="50" fillId="0" borderId="60" xfId="0" applyFont="1" applyBorder="1" applyAlignment="1">
      <alignment horizontal="left" vertical="center" wrapText="1"/>
    </xf>
    <xf numFmtId="0" fontId="46" fillId="0" borderId="59" xfId="0" applyFont="1" applyBorder="1" applyAlignment="1">
      <alignment horizontal="left" vertical="center" wrapText="1"/>
    </xf>
    <xf numFmtId="0" fontId="46" fillId="0" borderId="60" xfId="0" applyFont="1" applyBorder="1" applyAlignment="1">
      <alignment horizontal="left" vertical="center" wrapText="1"/>
    </xf>
    <xf numFmtId="0" fontId="46" fillId="0" borderId="21" xfId="0" applyFont="1" applyBorder="1" applyAlignment="1">
      <alignment horizontal="left" vertical="center" wrapText="1"/>
    </xf>
    <xf numFmtId="0" fontId="50" fillId="0" borderId="59" xfId="0" applyFont="1" applyBorder="1" applyAlignment="1">
      <alignment vertical="top" wrapText="1"/>
    </xf>
    <xf numFmtId="0" fontId="50" fillId="0" borderId="60" xfId="0" applyFont="1" applyBorder="1" applyAlignment="1">
      <alignment vertical="top" wrapText="1"/>
    </xf>
    <xf numFmtId="0" fontId="50" fillId="0" borderId="24" xfId="0" applyFont="1" applyBorder="1" applyAlignment="1">
      <alignment vertical="top" wrapText="1"/>
    </xf>
    <xf numFmtId="0" fontId="50" fillId="0" borderId="59" xfId="0" applyFont="1" applyBorder="1" applyAlignment="1">
      <alignment wrapText="1"/>
    </xf>
    <xf numFmtId="0" fontId="50" fillId="0" borderId="60" xfId="0" applyFont="1" applyBorder="1" applyAlignment="1">
      <alignment wrapText="1"/>
    </xf>
    <xf numFmtId="0" fontId="50" fillId="0" borderId="24" xfId="0" applyFont="1" applyBorder="1" applyAlignment="1">
      <alignment wrapText="1"/>
    </xf>
    <xf numFmtId="0" fontId="53" fillId="0" borderId="33"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16" xfId="0" applyFont="1" applyBorder="1" applyAlignment="1">
      <alignment horizontal="center" vertical="center" wrapText="1"/>
    </xf>
    <xf numFmtId="0" fontId="50" fillId="19" borderId="33" xfId="0" applyFont="1" applyFill="1" applyBorder="1" applyAlignment="1">
      <alignment horizontal="center" vertical="center" wrapText="1"/>
    </xf>
    <xf numFmtId="0" fontId="50" fillId="19" borderId="16" xfId="0" applyFont="1" applyFill="1" applyBorder="1" applyAlignment="1">
      <alignment horizontal="center" vertical="center" wrapText="1"/>
    </xf>
    <xf numFmtId="0" fontId="48" fillId="0" borderId="59" xfId="0" applyFont="1" applyBorder="1" applyAlignment="1">
      <alignment horizontal="left" vertical="center" wrapText="1"/>
    </xf>
    <xf numFmtId="0" fontId="48" fillId="0" borderId="21" xfId="0" applyFont="1" applyBorder="1" applyAlignment="1">
      <alignment horizontal="left" vertical="center" wrapText="1"/>
    </xf>
    <xf numFmtId="0" fontId="53" fillId="0" borderId="59" xfId="0" applyFont="1" applyBorder="1" applyAlignment="1">
      <alignment vertical="top" wrapText="1"/>
    </xf>
    <xf numFmtId="0" fontId="53" fillId="0" borderId="60" xfId="0" applyFont="1" applyBorder="1" applyAlignment="1">
      <alignment vertical="top" wrapText="1"/>
    </xf>
    <xf numFmtId="0" fontId="53" fillId="0" borderId="24" xfId="0" applyFont="1" applyBorder="1" applyAlignment="1">
      <alignment vertical="top" wrapText="1"/>
    </xf>
    <xf numFmtId="0" fontId="50" fillId="35" borderId="61" xfId="0" applyFont="1" applyFill="1" applyBorder="1" applyAlignment="1">
      <alignment wrapText="1"/>
    </xf>
    <xf numFmtId="0" fontId="50" fillId="35" borderId="15" xfId="0" applyFont="1" applyFill="1" applyBorder="1" applyAlignment="1">
      <alignment wrapText="1"/>
    </xf>
    <xf numFmtId="0" fontId="55" fillId="0" borderId="59" xfId="0" applyFont="1" applyBorder="1" applyAlignment="1">
      <alignment wrapText="1"/>
    </xf>
    <xf numFmtId="0" fontId="55" fillId="0" borderId="60" xfId="0" applyFont="1" applyBorder="1" applyAlignment="1">
      <alignment wrapText="1"/>
    </xf>
    <xf numFmtId="0" fontId="55" fillId="0" borderId="24" xfId="0" applyFont="1" applyBorder="1" applyAlignment="1">
      <alignment wrapText="1"/>
    </xf>
    <xf numFmtId="0" fontId="50" fillId="33" borderId="62" xfId="0" applyFont="1" applyFill="1" applyBorder="1" applyAlignment="1">
      <alignment horizontal="left" wrapText="1"/>
    </xf>
    <xf numFmtId="0" fontId="50" fillId="33" borderId="63" xfId="0" applyFont="1" applyFill="1" applyBorder="1" applyAlignment="1">
      <alignment horizontal="left" wrapText="1"/>
    </xf>
    <xf numFmtId="0" fontId="50" fillId="33" borderId="64" xfId="0" applyFont="1" applyFill="1" applyBorder="1" applyAlignment="1">
      <alignment horizontal="left" wrapText="1"/>
    </xf>
    <xf numFmtId="0" fontId="50" fillId="19" borderId="65" xfId="0" applyFont="1" applyFill="1" applyBorder="1" applyAlignment="1">
      <alignment horizontal="center" vertical="center" wrapText="1"/>
    </xf>
    <xf numFmtId="0" fontId="50" fillId="19" borderId="38" xfId="0" applyFont="1" applyFill="1" applyBorder="1" applyAlignment="1">
      <alignment horizontal="center" vertical="center" wrapText="1"/>
    </xf>
    <xf numFmtId="0" fontId="50" fillId="19" borderId="66" xfId="0" applyFont="1" applyFill="1" applyBorder="1" applyAlignment="1">
      <alignment horizontal="center" vertical="center" wrapText="1"/>
    </xf>
    <xf numFmtId="0" fontId="50" fillId="19" borderId="11" xfId="0" applyFont="1" applyFill="1" applyBorder="1" applyAlignment="1">
      <alignment horizontal="center" vertical="center" wrapText="1"/>
    </xf>
    <xf numFmtId="0" fontId="50" fillId="19" borderId="54" xfId="0" applyFont="1" applyFill="1" applyBorder="1" applyAlignment="1">
      <alignment horizontal="center" vertical="center" wrapText="1"/>
    </xf>
    <xf numFmtId="0" fontId="50" fillId="19" borderId="20" xfId="0" applyFont="1" applyFill="1" applyBorder="1" applyAlignment="1">
      <alignment horizontal="center" vertical="center" wrapText="1"/>
    </xf>
    <xf numFmtId="0" fontId="50" fillId="19" borderId="32" xfId="0" applyFont="1" applyFill="1" applyBorder="1" applyAlignment="1">
      <alignment horizontal="center" vertical="center" wrapText="1"/>
    </xf>
    <xf numFmtId="0" fontId="50" fillId="19" borderId="67" xfId="0" applyFont="1" applyFill="1" applyBorder="1" applyAlignment="1">
      <alignment horizontal="center" vertical="center" wrapText="1"/>
    </xf>
    <xf numFmtId="0" fontId="50" fillId="19" borderId="68" xfId="0" applyFont="1" applyFill="1" applyBorder="1" applyAlignment="1">
      <alignment horizontal="center" vertical="center" wrapText="1"/>
    </xf>
    <xf numFmtId="0" fontId="50" fillId="19" borderId="59" xfId="0" applyFont="1" applyFill="1" applyBorder="1" applyAlignment="1">
      <alignment horizontal="center" vertical="center" wrapText="1"/>
    </xf>
    <xf numFmtId="0" fontId="50" fillId="19" borderId="60" xfId="0" applyFont="1" applyFill="1" applyBorder="1" applyAlignment="1">
      <alignment horizontal="center" vertical="center" wrapText="1"/>
    </xf>
    <xf numFmtId="0" fontId="50" fillId="33" borderId="69" xfId="0" applyFont="1" applyFill="1" applyBorder="1" applyAlignment="1">
      <alignment horizontal="center" vertical="center" wrapText="1"/>
    </xf>
    <xf numFmtId="0" fontId="50" fillId="33" borderId="70" xfId="0" applyFont="1" applyFill="1" applyBorder="1" applyAlignment="1">
      <alignment horizontal="center" vertical="center" wrapText="1"/>
    </xf>
    <xf numFmtId="0" fontId="6" fillId="28" borderId="59" xfId="0" applyFont="1" applyFill="1" applyBorder="1" applyAlignment="1">
      <alignment horizontal="left" vertical="center" wrapText="1"/>
    </xf>
    <xf numFmtId="0" fontId="6" fillId="28" borderId="60" xfId="0" applyFont="1" applyFill="1" applyBorder="1" applyAlignment="1">
      <alignment horizontal="left" vertical="center" wrapText="1"/>
    </xf>
    <xf numFmtId="0" fontId="6" fillId="28" borderId="21" xfId="0" applyFont="1" applyFill="1" applyBorder="1" applyAlignment="1">
      <alignment horizontal="left" vertical="center" wrapText="1"/>
    </xf>
    <xf numFmtId="0" fontId="50" fillId="0" borderId="60" xfId="0" applyFont="1" applyBorder="1" applyAlignment="1">
      <alignment horizontal="left" vertical="center" wrapText="1"/>
    </xf>
    <xf numFmtId="0" fontId="48" fillId="0" borderId="60" xfId="0" applyFont="1" applyBorder="1" applyAlignment="1">
      <alignment horizontal="left" vertical="center" wrapText="1"/>
    </xf>
    <xf numFmtId="0" fontId="48" fillId="0" borderId="0" xfId="0" applyFont="1" applyAlignment="1">
      <alignment horizontal="center" vertical="center" wrapText="1"/>
    </xf>
    <xf numFmtId="0" fontId="50" fillId="0" borderId="71" xfId="0" applyFont="1" applyBorder="1" applyAlignment="1">
      <alignment horizontal="left" vertical="center" wrapText="1"/>
    </xf>
    <xf numFmtId="0" fontId="50" fillId="0" borderId="42" xfId="0" applyFont="1" applyBorder="1" applyAlignment="1">
      <alignment vertical="center" wrapText="1"/>
    </xf>
    <xf numFmtId="0" fontId="50" fillId="19" borderId="34" xfId="0" applyFont="1" applyFill="1" applyBorder="1" applyAlignment="1">
      <alignment horizontal="center" vertical="center" wrapText="1"/>
    </xf>
    <xf numFmtId="0" fontId="50" fillId="19" borderId="72" xfId="0" applyFont="1" applyFill="1" applyBorder="1" applyAlignment="1">
      <alignment horizontal="center" vertical="center" wrapText="1"/>
    </xf>
    <xf numFmtId="0" fontId="50" fillId="19" borderId="39" xfId="0" applyFont="1" applyFill="1" applyBorder="1" applyAlignment="1">
      <alignment horizontal="center" vertical="center" wrapText="1"/>
    </xf>
    <xf numFmtId="0" fontId="36" fillId="34" borderId="73" xfId="45" applyFill="1" applyBorder="1" applyAlignment="1" applyProtection="1">
      <alignment horizontal="left" vertical="top" wrapText="1"/>
      <protection/>
    </xf>
    <xf numFmtId="0" fontId="49" fillId="34" borderId="22" xfId="0" applyFont="1" applyFill="1" applyBorder="1" applyAlignment="1">
      <alignment horizontal="left" vertical="top" wrapText="1"/>
    </xf>
    <xf numFmtId="0" fontId="49" fillId="34" borderId="31" xfId="0" applyFont="1" applyFill="1" applyBorder="1" applyAlignment="1">
      <alignment horizontal="left" vertical="top" wrapText="1"/>
    </xf>
    <xf numFmtId="0" fontId="36" fillId="34" borderId="74" xfId="45" applyFill="1" applyBorder="1" applyAlignment="1" applyProtection="1">
      <alignment horizontal="center" wrapText="1"/>
      <protection/>
    </xf>
    <xf numFmtId="0" fontId="49" fillId="34" borderId="75" xfId="0" applyFont="1" applyFill="1" applyBorder="1" applyAlignment="1">
      <alignment horizontal="center" wrapText="1"/>
    </xf>
    <xf numFmtId="0" fontId="48" fillId="0" borderId="71" xfId="0" applyFont="1" applyBorder="1" applyAlignment="1">
      <alignment horizontal="left" vertical="center" wrapText="1"/>
    </xf>
    <xf numFmtId="0" fontId="50" fillId="19" borderId="33" xfId="0" applyFont="1" applyFill="1" applyBorder="1" applyAlignment="1">
      <alignment vertical="center" wrapText="1"/>
    </xf>
    <xf numFmtId="0" fontId="50" fillId="19" borderId="16" xfId="0" applyFont="1" applyFill="1" applyBorder="1" applyAlignment="1">
      <alignment vertical="center" wrapText="1"/>
    </xf>
    <xf numFmtId="0" fontId="0" fillId="0" borderId="76" xfId="0" applyBorder="1" applyAlignment="1">
      <alignment vertical="center" wrapText="1"/>
    </xf>
    <xf numFmtId="0" fontId="0" fillId="0" borderId="54" xfId="0" applyBorder="1" applyAlignment="1">
      <alignment vertical="center" wrapText="1"/>
    </xf>
    <xf numFmtId="0" fontId="0" fillId="0" borderId="16" xfId="0" applyBorder="1" applyAlignment="1">
      <alignment vertical="center" wrapText="1"/>
    </xf>
    <xf numFmtId="0" fontId="50" fillId="19" borderId="2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bajo.gob.ec/" TargetMode="External" /><Relationship Id="rId2" Type="http://schemas.openxmlformats.org/officeDocument/2006/relationships/hyperlink" Target="mailto:miguel_morocho@trabajo.gob.ec" TargetMode="External" /><Relationship Id="rId3" Type="http://schemas.openxmlformats.org/officeDocument/2006/relationships/hyperlink" Target="http://www.trabajo.gob.ec/direccion-regional-de-trabajo-y-servicio-publico-de-guayaquil-fase-0-2019/" TargetMode="External" /><Relationship Id="rId4" Type="http://schemas.openxmlformats.org/officeDocument/2006/relationships/hyperlink" Target="http://www.trabajo.gob.ec/direccion-regional-de-trabajo-y-servicio-publico-de-guayaquil-fase-0-2019/" TargetMode="External" /><Relationship Id="rId5" Type="http://schemas.openxmlformats.org/officeDocument/2006/relationships/hyperlink" Target="mailto:carlos_febrescordero@trabajo.gob.ec" TargetMode="External" /><Relationship Id="rId6" Type="http://schemas.openxmlformats.org/officeDocument/2006/relationships/hyperlink" Target="mailto:carlos_febrescordero@trabajo.gob.ec" TargetMode="External" /><Relationship Id="rId7" Type="http://schemas.openxmlformats.org/officeDocument/2006/relationships/hyperlink" Target="mailto:carlos_febrescordero@trabajo.gob.ec" TargetMode="External" /><Relationship Id="rId8" Type="http://schemas.openxmlformats.org/officeDocument/2006/relationships/hyperlink" Target="http://www.trabajo.gob.ec/direccion-regional-de-trabajo-y-servicio-publico-de-guayaquil-fase-1-2019/" TargetMode="External" /><Relationship Id="rId9" Type="http://schemas.openxmlformats.org/officeDocument/2006/relationships/hyperlink" Target="http://www.trabajo.gob.ec/direccion-regional-de-trabajo-y-servicio-publico-de-guayaquil-fase-1-2019/" TargetMode="External" /><Relationship Id="rId10" Type="http://schemas.openxmlformats.org/officeDocument/2006/relationships/hyperlink" Target="http://www.trabajo.gob.ec/direccion-regional-de-trabajo-y-servicio-publico-de-guayaquil-fase-1-2019/" TargetMode="External" /><Relationship Id="rId11" Type="http://schemas.openxmlformats.org/officeDocument/2006/relationships/hyperlink" Target="http://www.trabajo.gob.ec/direccion-regional-de-trabajo-y-servicio-publico-de-guayaquil-fase-1-2019/" TargetMode="External" /><Relationship Id="rId12" Type="http://schemas.openxmlformats.org/officeDocument/2006/relationships/hyperlink" Target="http://www.trabajo.gob.ec/direccion-regional-de-trabajo-y-servicio-publico-de-guayaquil-fase-2-2019/" TargetMode="External" /><Relationship Id="rId13" Type="http://schemas.openxmlformats.org/officeDocument/2006/relationships/hyperlink" Target="http://www.trabajo.gob.ec/direccion-regional-de-trabajo-y-servicio-publico-de-guayaquil-fase-2-2019/" TargetMode="External" /><Relationship Id="rId14" Type="http://schemas.openxmlformats.org/officeDocument/2006/relationships/hyperlink" Target="http://www.trabajo.gob.ec/direccion-regional-de-trabajo-y-servicio-publico-de-guayaquil-fase-2-2019/" TargetMode="External" /><Relationship Id="rId15" Type="http://schemas.openxmlformats.org/officeDocument/2006/relationships/hyperlink" Target="http://www.trabajo.gob.ec/direccion-regional-de-trabajo-y-servicio-publico-de-guayaquil-fase-2-2019/" TargetMode="External" /><Relationship Id="rId16" Type="http://schemas.openxmlformats.org/officeDocument/2006/relationships/hyperlink" Target="http://www.trabajo.gob.ec/direccion-regional-de-trabajo-y-servicio-publico-de-guayaquil-fase-2-2019/" TargetMode="External" /><Relationship Id="rId17" Type="http://schemas.openxmlformats.org/officeDocument/2006/relationships/hyperlink" Target="http://www.trabajo.gob.ec/direccion-regional-de-trabajo-y-servicio-publico-de-guayaquil-fase-3-2019/" TargetMode="External" /><Relationship Id="rId18" Type="http://schemas.openxmlformats.org/officeDocument/2006/relationships/hyperlink" Target="http://www.trabajo.gob.ec/direccion-regional-de-trabajo-y-servicio-publico-de-guayaquil-fase-3-2019/" TargetMode="External" /><Relationship Id="rId19" Type="http://schemas.openxmlformats.org/officeDocument/2006/relationships/hyperlink" Target="http://www.trabajo.gob.ec/direccion-regional-de-trabajo-y-servicio-publico-de-guayaquil-fase-3-2019/" TargetMode="External" /><Relationship Id="rId20" Type="http://schemas.openxmlformats.org/officeDocument/2006/relationships/hyperlink" Target="http://www.trabajo.gob.ec/direccion-regional-de-trabajo-y-servicio-publico-de-guayaquil-fase-3-2019/" TargetMode="External" /><Relationship Id="rId21" Type="http://schemas.openxmlformats.org/officeDocument/2006/relationships/hyperlink" Target="http://www.trabajo.gob.ec/direccion-regional-de-trabajo-y-servicio-publico-de-guayaquil-fase-3-2019/" TargetMode="External" /><Relationship Id="rId22" Type="http://schemas.openxmlformats.org/officeDocument/2006/relationships/hyperlink" Target="http://www.trabajo.gob.ec/direccion-regional-de-trabajo-y-servicio-publico-de-guayaquil-fase-3-2019/" TargetMode="External" /><Relationship Id="rId23" Type="http://schemas.openxmlformats.org/officeDocument/2006/relationships/hyperlink" Target="http://www.trabajo.gob.ec/direccion-regional-de-trabajo-y-servicio-publico-de-guayaquil-fase-3-2019/" TargetMode="External" /><Relationship Id="rId24" Type="http://schemas.openxmlformats.org/officeDocument/2006/relationships/hyperlink" Target="http://www.trabajo.gob.ec/transparencia/" TargetMode="External" /><Relationship Id="rId25" Type="http://schemas.openxmlformats.org/officeDocument/2006/relationships/hyperlink" Target="https://gpr.administracionpublica.gob.ec/gpr_ecuador/n1" TargetMode="External" /><Relationship Id="rId26" Type="http://schemas.openxmlformats.org/officeDocument/2006/relationships/hyperlink" Target="https://gpr.administracionpublica.gob.ec/gpr_ecuador/n4"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292"/>
  <sheetViews>
    <sheetView tabSelected="1" zoomScale="91" zoomScaleNormal="91" zoomScalePageLayoutView="0" workbookViewId="0" topLeftCell="A1">
      <selection activeCell="G21" sqref="G21"/>
    </sheetView>
  </sheetViews>
  <sheetFormatPr defaultColWidth="11.421875" defaultRowHeight="15"/>
  <cols>
    <col min="1" max="1" width="11.421875" style="21" customWidth="1"/>
    <col min="2" max="2" width="48.57421875" style="1" customWidth="1"/>
    <col min="3" max="3" width="46.140625" style="23" customWidth="1"/>
    <col min="4" max="4" width="32.7109375" style="1" customWidth="1"/>
    <col min="5" max="5" width="23.28125" style="1" customWidth="1"/>
    <col min="6" max="6" width="26.140625" style="1" customWidth="1"/>
    <col min="7" max="7" width="31.00390625" style="1" customWidth="1"/>
    <col min="8" max="8" width="18.8515625" style="1" customWidth="1"/>
    <col min="9" max="10" width="11.421875" style="1" customWidth="1"/>
    <col min="11" max="11" width="29.57421875" style="1" customWidth="1"/>
    <col min="12" max="16384" width="11.421875" style="1" customWidth="1"/>
  </cols>
  <sheetData>
    <row r="1" spans="2:6" ht="15">
      <c r="B1" s="216" t="s">
        <v>371</v>
      </c>
      <c r="C1" s="216"/>
      <c r="D1" s="216"/>
      <c r="E1" s="216"/>
      <c r="F1" s="216"/>
    </row>
    <row r="2" spans="2:6" ht="15.75" thickBot="1">
      <c r="B2" s="216" t="s">
        <v>372</v>
      </c>
      <c r="C2" s="216"/>
      <c r="D2" s="216"/>
      <c r="E2" s="216"/>
      <c r="F2" s="216"/>
    </row>
    <row r="3" spans="2:3" ht="15.75" thickBot="1">
      <c r="B3" s="177" t="s">
        <v>106</v>
      </c>
      <c r="C3" s="179"/>
    </row>
    <row r="4" spans="2:6" ht="41.25" customHeight="1" thickBot="1">
      <c r="B4" s="37" t="s">
        <v>107</v>
      </c>
      <c r="C4" s="146" t="s">
        <v>219</v>
      </c>
      <c r="E4" s="21"/>
      <c r="F4" s="21"/>
    </row>
    <row r="5" spans="2:6" ht="15.75" thickBot="1">
      <c r="B5" s="37" t="s">
        <v>108</v>
      </c>
      <c r="C5" s="38" t="s">
        <v>220</v>
      </c>
      <c r="E5" s="21"/>
      <c r="F5" s="21"/>
    </row>
    <row r="6" spans="2:6" ht="15.75" thickBot="1">
      <c r="B6" s="37" t="s">
        <v>109</v>
      </c>
      <c r="C6" s="78" t="s">
        <v>221</v>
      </c>
      <c r="E6" s="21"/>
      <c r="F6" s="21"/>
    </row>
    <row r="7" spans="2:6" ht="15.75" thickBot="1">
      <c r="B7" s="2"/>
      <c r="E7" s="21"/>
      <c r="F7" s="21"/>
    </row>
    <row r="8" spans="2:3" s="21" customFormat="1" ht="15.75" thickBot="1">
      <c r="B8" s="177" t="s">
        <v>110</v>
      </c>
      <c r="C8" s="179"/>
    </row>
    <row r="9" spans="2:3" s="21" customFormat="1" ht="15.75" thickBot="1">
      <c r="B9" s="39" t="s">
        <v>111</v>
      </c>
      <c r="C9" s="78" t="s">
        <v>222</v>
      </c>
    </row>
    <row r="10" spans="2:3" s="21" customFormat="1" ht="15.75" thickBot="1">
      <c r="B10" s="39" t="s">
        <v>112</v>
      </c>
      <c r="C10" s="40" t="s">
        <v>221</v>
      </c>
    </row>
    <row r="11" spans="2:3" s="21" customFormat="1" ht="15.75" thickBot="1">
      <c r="B11" s="39" t="s">
        <v>113</v>
      </c>
      <c r="C11" s="41" t="s">
        <v>221</v>
      </c>
    </row>
    <row r="12" spans="2:3" s="21" customFormat="1" ht="15.75" thickBot="1">
      <c r="B12" s="39" t="s">
        <v>114</v>
      </c>
      <c r="C12" s="40" t="s">
        <v>221</v>
      </c>
    </row>
    <row r="13" spans="2:3" s="21" customFormat="1" ht="15.75" thickBot="1">
      <c r="B13" s="39" t="s">
        <v>115</v>
      </c>
      <c r="C13" s="40" t="s">
        <v>221</v>
      </c>
    </row>
    <row r="14" spans="2:3" s="21" customFormat="1" ht="15.75" thickBot="1">
      <c r="B14" s="39" t="s">
        <v>116</v>
      </c>
      <c r="C14" s="40" t="s">
        <v>221</v>
      </c>
    </row>
    <row r="15" spans="2:3" s="21" customFormat="1" ht="15.75" thickBot="1">
      <c r="B15" s="2"/>
      <c r="C15" s="23"/>
    </row>
    <row r="16" spans="2:3" s="21" customFormat="1" ht="15.75" thickBot="1">
      <c r="B16" s="177" t="s">
        <v>117</v>
      </c>
      <c r="C16" s="179"/>
    </row>
    <row r="17" spans="2:3" s="21" customFormat="1" ht="15.75" thickBot="1">
      <c r="B17" s="42" t="s">
        <v>118</v>
      </c>
      <c r="C17" s="78" t="s">
        <v>221</v>
      </c>
    </row>
    <row r="18" spans="2:3" s="21" customFormat="1" ht="15.75" thickBot="1">
      <c r="B18" s="37" t="s">
        <v>119</v>
      </c>
      <c r="C18" s="78" t="s">
        <v>221</v>
      </c>
    </row>
    <row r="19" spans="2:3" s="21" customFormat="1" ht="15.75" thickBot="1">
      <c r="B19" s="37" t="s">
        <v>120</v>
      </c>
      <c r="C19" s="78" t="s">
        <v>222</v>
      </c>
    </row>
    <row r="20" spans="2:3" s="21" customFormat="1" ht="15.75" thickBot="1">
      <c r="B20" s="37" t="s">
        <v>121</v>
      </c>
      <c r="C20" s="78" t="s">
        <v>221</v>
      </c>
    </row>
    <row r="21" spans="2:3" s="21" customFormat="1" ht="15.75" thickBot="1">
      <c r="B21" s="37" t="s">
        <v>122</v>
      </c>
      <c r="C21" s="78" t="s">
        <v>221</v>
      </c>
    </row>
    <row r="22" spans="2:3" s="21" customFormat="1" ht="15.75" thickBot="1">
      <c r="B22" s="37" t="s">
        <v>123</v>
      </c>
      <c r="C22" s="78" t="s">
        <v>221</v>
      </c>
    </row>
    <row r="23" spans="2:3" s="21" customFormat="1" ht="15.75" thickBot="1">
      <c r="B23" s="37" t="s">
        <v>124</v>
      </c>
      <c r="C23" s="78" t="s">
        <v>221</v>
      </c>
    </row>
    <row r="24" spans="2:3" s="21" customFormat="1" ht="15.75" thickBot="1">
      <c r="B24" s="37" t="s">
        <v>125</v>
      </c>
      <c r="C24" s="78" t="s">
        <v>221</v>
      </c>
    </row>
    <row r="25" spans="2:3" s="21" customFormat="1" ht="15.75" thickBot="1">
      <c r="B25" s="37" t="s">
        <v>126</v>
      </c>
      <c r="C25" s="78" t="s">
        <v>221</v>
      </c>
    </row>
    <row r="26" spans="2:3" s="21" customFormat="1" ht="15.75" thickBot="1">
      <c r="B26" s="37" t="s">
        <v>127</v>
      </c>
      <c r="C26" s="78" t="s">
        <v>221</v>
      </c>
    </row>
    <row r="27" spans="2:3" s="21" customFormat="1" ht="15.75" thickBot="1">
      <c r="B27" s="37" t="s">
        <v>128</v>
      </c>
      <c r="C27" s="78" t="s">
        <v>221</v>
      </c>
    </row>
    <row r="28" spans="2:3" s="21" customFormat="1" ht="15.75" thickBot="1">
      <c r="B28" s="37" t="s">
        <v>129</v>
      </c>
      <c r="C28" s="78" t="s">
        <v>221</v>
      </c>
    </row>
    <row r="29" spans="2:3" s="21" customFormat="1" ht="15.75" thickBot="1">
      <c r="B29" s="37" t="s">
        <v>130</v>
      </c>
      <c r="C29" s="78" t="s">
        <v>221</v>
      </c>
    </row>
    <row r="30" spans="2:3" s="21" customFormat="1" ht="15.75" thickBot="1">
      <c r="B30" s="37" t="s">
        <v>131</v>
      </c>
      <c r="C30" s="78" t="s">
        <v>221</v>
      </c>
    </row>
    <row r="31" spans="2:3" s="21" customFormat="1" ht="15.75" thickBot="1">
      <c r="B31" s="37" t="s">
        <v>132</v>
      </c>
      <c r="C31" s="78" t="s">
        <v>221</v>
      </c>
    </row>
    <row r="32" spans="2:3" s="21" customFormat="1" ht="15.75" thickBot="1">
      <c r="B32" s="37" t="s">
        <v>133</v>
      </c>
      <c r="C32" s="78" t="s">
        <v>221</v>
      </c>
    </row>
    <row r="33" spans="2:3" s="21" customFormat="1" ht="15.75" thickBot="1">
      <c r="B33" s="37" t="s">
        <v>134</v>
      </c>
      <c r="C33" s="78" t="s">
        <v>221</v>
      </c>
    </row>
    <row r="34" spans="2:3" s="21" customFormat="1" ht="15.75" thickBot="1">
      <c r="B34" s="2"/>
      <c r="C34" s="23"/>
    </row>
    <row r="35" spans="2:3" s="21" customFormat="1" ht="15.75" thickBot="1">
      <c r="B35" s="43" t="s">
        <v>135</v>
      </c>
      <c r="C35" s="44" t="s">
        <v>42</v>
      </c>
    </row>
    <row r="36" spans="2:3" s="21" customFormat="1" ht="15.75" thickBot="1">
      <c r="B36" s="39" t="s">
        <v>136</v>
      </c>
      <c r="C36" s="78" t="s">
        <v>221</v>
      </c>
    </row>
    <row r="37" spans="2:3" s="21" customFormat="1" ht="15.75" thickBot="1">
      <c r="B37" s="39" t="s">
        <v>137</v>
      </c>
      <c r="C37" s="78" t="s">
        <v>222</v>
      </c>
    </row>
    <row r="38" spans="2:3" s="21" customFormat="1" ht="15.75" thickBot="1">
      <c r="B38" s="39" t="s">
        <v>138</v>
      </c>
      <c r="C38" s="78" t="s">
        <v>221</v>
      </c>
    </row>
    <row r="39" spans="2:3" s="21" customFormat="1" ht="15.75" thickBot="1">
      <c r="B39" s="2"/>
      <c r="C39" s="23"/>
    </row>
    <row r="40" spans="2:6" ht="15.75" thickBot="1">
      <c r="B40" s="177" t="s">
        <v>0</v>
      </c>
      <c r="C40" s="179"/>
      <c r="E40" s="21"/>
      <c r="F40" s="21"/>
    </row>
    <row r="41" spans="2:6" ht="15.75" thickBot="1">
      <c r="B41" s="39" t="s">
        <v>1</v>
      </c>
      <c r="C41" s="78" t="s">
        <v>223</v>
      </c>
      <c r="E41" s="21"/>
      <c r="F41" s="21"/>
    </row>
    <row r="42" spans="2:6" ht="15.75" thickBot="1">
      <c r="B42" s="39" t="s">
        <v>2</v>
      </c>
      <c r="C42" s="78" t="s">
        <v>224</v>
      </c>
      <c r="E42" s="21"/>
      <c r="F42" s="21"/>
    </row>
    <row r="43" spans="2:6" ht="15.75" thickBot="1">
      <c r="B43" s="39" t="s">
        <v>3</v>
      </c>
      <c r="C43" s="78" t="s">
        <v>225</v>
      </c>
      <c r="E43" s="21"/>
      <c r="F43" s="21"/>
    </row>
    <row r="44" spans="2:6" ht="15.75" thickBot="1">
      <c r="B44" s="39" t="s">
        <v>4</v>
      </c>
      <c r="C44" s="78" t="s">
        <v>226</v>
      </c>
      <c r="E44" s="21"/>
      <c r="F44" s="21"/>
    </row>
    <row r="45" spans="2:6" ht="15.75" thickBot="1">
      <c r="B45" s="39" t="s">
        <v>5</v>
      </c>
      <c r="C45" s="79" t="s">
        <v>322</v>
      </c>
      <c r="E45" s="21"/>
      <c r="F45" s="21"/>
    </row>
    <row r="46" spans="2:3" ht="15.75" thickBot="1">
      <c r="B46" s="39" t="s">
        <v>6</v>
      </c>
      <c r="C46" s="78" t="s">
        <v>227</v>
      </c>
    </row>
    <row r="47" spans="2:3" ht="15.75" thickBot="1">
      <c r="B47" s="39" t="s">
        <v>7</v>
      </c>
      <c r="C47" s="78">
        <v>3711090</v>
      </c>
    </row>
    <row r="48" spans="2:3" ht="15.75" thickBot="1">
      <c r="B48" s="39" t="s">
        <v>139</v>
      </c>
      <c r="C48" s="78" t="s">
        <v>228</v>
      </c>
    </row>
    <row r="49" ht="15.75" thickBot="1">
      <c r="B49" s="6"/>
    </row>
    <row r="50" spans="2:3" s="21" customFormat="1" ht="15.75" customHeight="1" thickBot="1">
      <c r="B50" s="177" t="s">
        <v>140</v>
      </c>
      <c r="C50" s="179"/>
    </row>
    <row r="51" spans="2:3" s="21" customFormat="1" ht="15.75" thickBot="1">
      <c r="B51" s="39" t="s">
        <v>141</v>
      </c>
      <c r="C51" s="78" t="s">
        <v>221</v>
      </c>
    </row>
    <row r="52" spans="2:3" s="21" customFormat="1" ht="15.75" thickBot="1">
      <c r="B52" s="39" t="s">
        <v>142</v>
      </c>
      <c r="C52" s="78" t="s">
        <v>221</v>
      </c>
    </row>
    <row r="53" spans="2:3" s="21" customFormat="1" ht="15.75" thickBot="1">
      <c r="B53" s="39" t="s">
        <v>8</v>
      </c>
      <c r="C53" s="78" t="s">
        <v>221</v>
      </c>
    </row>
    <row r="54" spans="2:3" s="21" customFormat="1" ht="15.75" thickBot="1">
      <c r="B54" s="45" t="s">
        <v>5</v>
      </c>
      <c r="C54" s="78" t="s">
        <v>221</v>
      </c>
    </row>
    <row r="55" spans="2:3" s="21" customFormat="1" ht="15.75" thickBot="1">
      <c r="B55" s="46" t="s">
        <v>7</v>
      </c>
      <c r="C55" s="78" t="s">
        <v>221</v>
      </c>
    </row>
    <row r="56" ht="15.75" thickBot="1">
      <c r="B56" s="2"/>
    </row>
    <row r="57" spans="2:3" s="21" customFormat="1" ht="15.75" thickBot="1">
      <c r="B57" s="177" t="s">
        <v>143</v>
      </c>
      <c r="C57" s="179"/>
    </row>
    <row r="58" spans="2:3" s="21" customFormat="1" ht="15.75" thickBot="1">
      <c r="B58" s="39" t="s">
        <v>144</v>
      </c>
      <c r="C58" s="78" t="s">
        <v>323</v>
      </c>
    </row>
    <row r="59" spans="2:3" s="21" customFormat="1" ht="30.75" thickBot="1">
      <c r="B59" s="39" t="s">
        <v>145</v>
      </c>
      <c r="C59" s="78" t="s">
        <v>229</v>
      </c>
    </row>
    <row r="60" spans="2:3" s="21" customFormat="1" ht="15.75" thickBot="1">
      <c r="B60" s="39" t="s">
        <v>8</v>
      </c>
      <c r="C60" s="94" t="s">
        <v>381</v>
      </c>
    </row>
    <row r="61" spans="2:3" s="21" customFormat="1" ht="15.75" thickBot="1">
      <c r="B61" s="39" t="s">
        <v>5</v>
      </c>
      <c r="C61" s="79" t="s">
        <v>322</v>
      </c>
    </row>
    <row r="62" spans="2:3" s="21" customFormat="1" ht="15.75" thickBot="1">
      <c r="B62" s="39" t="s">
        <v>7</v>
      </c>
      <c r="C62" s="78" t="s">
        <v>230</v>
      </c>
    </row>
    <row r="63" spans="2:3" s="21" customFormat="1" ht="15.75" thickBot="1">
      <c r="B63" s="2"/>
      <c r="C63" s="23"/>
    </row>
    <row r="64" spans="2:3" s="21" customFormat="1" ht="15.75" thickBot="1">
      <c r="B64" s="190" t="s">
        <v>146</v>
      </c>
      <c r="C64" s="191"/>
    </row>
    <row r="65" spans="2:3" s="21" customFormat="1" ht="15.75" thickBot="1">
      <c r="B65" s="39" t="s">
        <v>144</v>
      </c>
      <c r="C65" s="78" t="s">
        <v>323</v>
      </c>
    </row>
    <row r="66" spans="2:3" s="21" customFormat="1" ht="30.75" thickBot="1">
      <c r="B66" s="39" t="s">
        <v>145</v>
      </c>
      <c r="C66" s="78" t="s">
        <v>229</v>
      </c>
    </row>
    <row r="67" spans="2:3" s="21" customFormat="1" ht="15.75" thickBot="1">
      <c r="B67" s="39" t="s">
        <v>8</v>
      </c>
      <c r="C67" s="94" t="s">
        <v>381</v>
      </c>
    </row>
    <row r="68" spans="2:3" s="21" customFormat="1" ht="15.75" thickBot="1">
      <c r="B68" s="39" t="s">
        <v>5</v>
      </c>
      <c r="C68" s="79" t="s">
        <v>322</v>
      </c>
    </row>
    <row r="69" spans="2:3" s="21" customFormat="1" ht="15.75" thickBot="1">
      <c r="B69" s="39" t="s">
        <v>7</v>
      </c>
      <c r="C69" s="78" t="s">
        <v>230</v>
      </c>
    </row>
    <row r="70" spans="2:3" s="21" customFormat="1" ht="15.75" thickBot="1">
      <c r="B70" s="2"/>
      <c r="C70" s="23"/>
    </row>
    <row r="71" spans="2:3" s="21" customFormat="1" ht="15.75" thickBot="1">
      <c r="B71" s="177" t="s">
        <v>373</v>
      </c>
      <c r="C71" s="179"/>
    </row>
    <row r="72" spans="2:3" s="21" customFormat="1" ht="15.75" thickBot="1">
      <c r="B72" s="39" t="s">
        <v>144</v>
      </c>
      <c r="C72" s="78" t="s">
        <v>374</v>
      </c>
    </row>
    <row r="73" spans="2:3" s="21" customFormat="1" ht="15.75" thickBot="1">
      <c r="B73" s="39" t="s">
        <v>145</v>
      </c>
      <c r="C73" s="78" t="s">
        <v>231</v>
      </c>
    </row>
    <row r="74" spans="2:3" s="21" customFormat="1" ht="15.75" thickBot="1">
      <c r="B74" s="39" t="s">
        <v>8</v>
      </c>
      <c r="C74" s="78" t="s">
        <v>316</v>
      </c>
    </row>
    <row r="75" spans="2:3" s="21" customFormat="1" ht="15.75" thickBot="1">
      <c r="B75" s="39" t="s">
        <v>5</v>
      </c>
      <c r="C75" s="79" t="s">
        <v>317</v>
      </c>
    </row>
    <row r="76" spans="2:3" s="21" customFormat="1" ht="15.75" thickBot="1">
      <c r="B76" s="39" t="s">
        <v>7</v>
      </c>
      <c r="C76" s="78" t="s">
        <v>230</v>
      </c>
    </row>
    <row r="77" spans="2:3" s="21" customFormat="1" ht="15.75" thickBot="1">
      <c r="B77" s="2"/>
      <c r="C77" s="23"/>
    </row>
    <row r="78" spans="2:3" ht="15.75" thickBot="1">
      <c r="B78" s="185" t="s">
        <v>9</v>
      </c>
      <c r="C78" s="186"/>
    </row>
    <row r="79" spans="2:3" ht="15.75" thickBot="1">
      <c r="B79" s="4" t="s">
        <v>10</v>
      </c>
      <c r="C79" s="78" t="s">
        <v>232</v>
      </c>
    </row>
    <row r="80" spans="2:3" ht="26.25" thickBot="1">
      <c r="B80" s="3" t="s">
        <v>11</v>
      </c>
      <c r="C80" s="78" t="s">
        <v>318</v>
      </c>
    </row>
    <row r="81" spans="2:4" ht="26.25" thickBot="1">
      <c r="B81" s="3" t="s">
        <v>12</v>
      </c>
      <c r="C81" s="80" t="s">
        <v>356</v>
      </c>
      <c r="D81" s="144"/>
    </row>
    <row r="82" ht="15.75" thickBot="1">
      <c r="B82" s="8"/>
    </row>
    <row r="83" spans="2:3" s="21" customFormat="1" ht="26.25" customHeight="1" thickBot="1">
      <c r="B83" s="163" t="s">
        <v>82</v>
      </c>
      <c r="C83" s="164"/>
    </row>
    <row r="84" spans="2:3" s="21" customFormat="1" ht="15.75" thickBot="1">
      <c r="B84" s="4" t="s">
        <v>13</v>
      </c>
      <c r="C84" s="35" t="s">
        <v>14</v>
      </c>
    </row>
    <row r="85" spans="2:3" s="21" customFormat="1" ht="15.75" thickBot="1">
      <c r="B85" s="9" t="s">
        <v>15</v>
      </c>
      <c r="C85" s="24" t="s">
        <v>221</v>
      </c>
    </row>
    <row r="86" spans="2:3" s="21" customFormat="1" ht="15">
      <c r="B86" s="22"/>
      <c r="C86" s="23"/>
    </row>
    <row r="87" spans="2:3" ht="23.25" customHeight="1" thickBot="1">
      <c r="B87" s="217" t="s">
        <v>83</v>
      </c>
      <c r="C87" s="217"/>
    </row>
    <row r="88" spans="2:3" ht="15.75" thickBot="1">
      <c r="B88" s="3" t="s">
        <v>13</v>
      </c>
      <c r="C88" s="26" t="s">
        <v>14</v>
      </c>
    </row>
    <row r="89" spans="2:3" ht="15.75" thickBot="1">
      <c r="B89" s="9" t="s">
        <v>16</v>
      </c>
      <c r="C89" s="24" t="s">
        <v>221</v>
      </c>
    </row>
    <row r="90" spans="2:3" ht="15.75" thickBot="1">
      <c r="B90" s="9" t="s">
        <v>84</v>
      </c>
      <c r="C90" s="24">
        <v>1</v>
      </c>
    </row>
    <row r="91" spans="2:3" ht="15.75" thickBot="1">
      <c r="B91" s="9" t="s">
        <v>17</v>
      </c>
      <c r="C91" s="24" t="s">
        <v>221</v>
      </c>
    </row>
    <row r="92" spans="2:3" ht="15.75" thickBot="1">
      <c r="B92" s="9" t="s">
        <v>18</v>
      </c>
      <c r="C92" s="24" t="s">
        <v>221</v>
      </c>
    </row>
    <row r="93" spans="2:3" s="21" customFormat="1" ht="15.75" thickBot="1">
      <c r="B93" s="9" t="s">
        <v>22</v>
      </c>
      <c r="C93" s="24" t="s">
        <v>221</v>
      </c>
    </row>
    <row r="94" ht="15.75" thickBot="1">
      <c r="B94" s="10"/>
    </row>
    <row r="95" spans="2:10" ht="15.75" customHeight="1" thickBot="1">
      <c r="B95" s="163" t="s">
        <v>89</v>
      </c>
      <c r="C95" s="170"/>
      <c r="D95" s="170"/>
      <c r="E95" s="170"/>
      <c r="F95" s="170"/>
      <c r="G95" s="170"/>
      <c r="H95" s="164"/>
      <c r="J95" s="144"/>
    </row>
    <row r="96" spans="2:10" ht="64.5" customHeight="1" thickBot="1">
      <c r="B96" s="47" t="s">
        <v>147</v>
      </c>
      <c r="C96" s="48" t="s">
        <v>14</v>
      </c>
      <c r="D96" s="48" t="s">
        <v>13</v>
      </c>
      <c r="E96" s="48" t="s">
        <v>19</v>
      </c>
      <c r="F96" s="48" t="s">
        <v>20</v>
      </c>
      <c r="G96" s="48" t="s">
        <v>104</v>
      </c>
      <c r="H96" s="48" t="s">
        <v>148</v>
      </c>
      <c r="I96" s="36"/>
      <c r="J96" s="144"/>
    </row>
    <row r="97" spans="2:10" ht="15.75" thickBot="1">
      <c r="B97" s="9" t="s">
        <v>15</v>
      </c>
      <c r="C97" s="24" t="s">
        <v>221</v>
      </c>
      <c r="D97" s="24" t="s">
        <v>221</v>
      </c>
      <c r="E97" s="24" t="s">
        <v>221</v>
      </c>
      <c r="F97" s="24" t="s">
        <v>221</v>
      </c>
      <c r="G97" s="24" t="s">
        <v>221</v>
      </c>
      <c r="H97" s="167" t="s">
        <v>326</v>
      </c>
      <c r="I97" s="36"/>
      <c r="J97" s="144"/>
    </row>
    <row r="98" spans="2:10" ht="15.75" thickBot="1">
      <c r="B98" s="9" t="s">
        <v>16</v>
      </c>
      <c r="C98" s="24" t="s">
        <v>221</v>
      </c>
      <c r="D98" s="24" t="s">
        <v>221</v>
      </c>
      <c r="E98" s="24" t="s">
        <v>221</v>
      </c>
      <c r="F98" s="24" t="s">
        <v>221</v>
      </c>
      <c r="G98" s="24" t="s">
        <v>221</v>
      </c>
      <c r="H98" s="168"/>
      <c r="I98" s="36"/>
      <c r="J98" s="144"/>
    </row>
    <row r="99" spans="2:10" s="21" customFormat="1" ht="26.25" thickBot="1">
      <c r="B99" s="9" t="s">
        <v>84</v>
      </c>
      <c r="C99" s="24">
        <v>1</v>
      </c>
      <c r="D99" s="7" t="s">
        <v>375</v>
      </c>
      <c r="E99" s="81">
        <f>183238</f>
        <v>183238</v>
      </c>
      <c r="F99" s="7" t="s">
        <v>233</v>
      </c>
      <c r="G99" s="24" t="s">
        <v>221</v>
      </c>
      <c r="H99" s="168"/>
      <c r="I99" s="36"/>
      <c r="J99" s="144"/>
    </row>
    <row r="100" spans="2:10" ht="15.75" thickBot="1">
      <c r="B100" s="9" t="s">
        <v>17</v>
      </c>
      <c r="C100" s="24" t="s">
        <v>221</v>
      </c>
      <c r="D100" s="24" t="s">
        <v>221</v>
      </c>
      <c r="E100" s="24" t="s">
        <v>221</v>
      </c>
      <c r="F100" s="24" t="s">
        <v>221</v>
      </c>
      <c r="G100" s="24" t="s">
        <v>221</v>
      </c>
      <c r="H100" s="168"/>
      <c r="I100" s="36"/>
      <c r="J100" s="144"/>
    </row>
    <row r="101" spans="2:10" ht="15.75" thickBot="1">
      <c r="B101" s="9" t="s">
        <v>21</v>
      </c>
      <c r="C101" s="24" t="s">
        <v>221</v>
      </c>
      <c r="D101" s="24" t="s">
        <v>221</v>
      </c>
      <c r="E101" s="24" t="s">
        <v>221</v>
      </c>
      <c r="F101" s="24" t="s">
        <v>221</v>
      </c>
      <c r="G101" s="24" t="s">
        <v>221</v>
      </c>
      <c r="H101" s="168"/>
      <c r="I101" s="36"/>
      <c r="J101" s="144"/>
    </row>
    <row r="102" spans="2:10" s="21" customFormat="1" ht="15.75" thickBot="1">
      <c r="B102" s="9" t="s">
        <v>88</v>
      </c>
      <c r="C102" s="24" t="s">
        <v>221</v>
      </c>
      <c r="D102" s="24" t="s">
        <v>221</v>
      </c>
      <c r="E102" s="24" t="s">
        <v>221</v>
      </c>
      <c r="F102" s="24" t="s">
        <v>221</v>
      </c>
      <c r="G102" s="24" t="s">
        <v>221</v>
      </c>
      <c r="H102" s="168"/>
      <c r="I102" s="36"/>
      <c r="J102" s="144"/>
    </row>
    <row r="103" spans="2:10" s="21" customFormat="1" ht="15.75" thickBot="1">
      <c r="B103" s="9" t="s">
        <v>85</v>
      </c>
      <c r="C103" s="24" t="s">
        <v>221</v>
      </c>
      <c r="D103" s="24" t="s">
        <v>221</v>
      </c>
      <c r="E103" s="24" t="s">
        <v>221</v>
      </c>
      <c r="F103" s="24" t="s">
        <v>221</v>
      </c>
      <c r="G103" s="24" t="s">
        <v>221</v>
      </c>
      <c r="H103" s="168"/>
      <c r="I103" s="36"/>
      <c r="J103" s="144"/>
    </row>
    <row r="104" spans="2:10" s="21" customFormat="1" ht="15.75" thickBot="1">
      <c r="B104" s="9" t="s">
        <v>86</v>
      </c>
      <c r="C104" s="24" t="s">
        <v>221</v>
      </c>
      <c r="D104" s="24" t="s">
        <v>221</v>
      </c>
      <c r="E104" s="24" t="s">
        <v>221</v>
      </c>
      <c r="F104" s="24" t="s">
        <v>221</v>
      </c>
      <c r="G104" s="24" t="s">
        <v>221</v>
      </c>
      <c r="H104" s="168"/>
      <c r="I104" s="36"/>
      <c r="J104" s="144"/>
    </row>
    <row r="105" spans="2:10" s="21" customFormat="1" ht="15.75" thickBot="1">
      <c r="B105" s="9" t="s">
        <v>87</v>
      </c>
      <c r="C105" s="24" t="s">
        <v>221</v>
      </c>
      <c r="D105" s="24" t="s">
        <v>221</v>
      </c>
      <c r="E105" s="24" t="s">
        <v>221</v>
      </c>
      <c r="F105" s="24" t="s">
        <v>221</v>
      </c>
      <c r="G105" s="24" t="s">
        <v>221</v>
      </c>
      <c r="H105" s="169"/>
      <c r="I105" s="36"/>
      <c r="J105" s="144"/>
    </row>
    <row r="106" spans="2:10" ht="15.75" thickBot="1">
      <c r="B106" s="10"/>
      <c r="J106" s="144"/>
    </row>
    <row r="107" spans="2:6" s="21" customFormat="1" ht="15.75" thickBot="1">
      <c r="B107" s="171" t="s">
        <v>25</v>
      </c>
      <c r="C107" s="172"/>
      <c r="D107" s="173"/>
      <c r="F107" s="1"/>
    </row>
    <row r="108" spans="2:6" s="21" customFormat="1" ht="15" customHeight="1">
      <c r="B108" s="183" t="s">
        <v>26</v>
      </c>
      <c r="C108" s="183" t="s">
        <v>149</v>
      </c>
      <c r="D108" s="183" t="s">
        <v>148</v>
      </c>
      <c r="F108" s="1"/>
    </row>
    <row r="109" spans="2:6" s="21" customFormat="1" ht="66" customHeight="1" thickBot="1">
      <c r="B109" s="184"/>
      <c r="C109" s="184"/>
      <c r="D109" s="184"/>
      <c r="F109" s="1"/>
    </row>
    <row r="110" spans="2:6" s="21" customFormat="1" ht="26.25" thickBot="1">
      <c r="B110" s="15" t="s">
        <v>27</v>
      </c>
      <c r="C110" s="17" t="s">
        <v>234</v>
      </c>
      <c r="D110" s="17" t="s">
        <v>331</v>
      </c>
      <c r="F110" s="1"/>
    </row>
    <row r="111" spans="2:6" s="21" customFormat="1" ht="26.25" thickBot="1">
      <c r="B111" s="16" t="s">
        <v>28</v>
      </c>
      <c r="C111" s="29" t="s">
        <v>234</v>
      </c>
      <c r="D111" s="29" t="s">
        <v>331</v>
      </c>
      <c r="F111" s="1"/>
    </row>
    <row r="112" spans="2:6" s="21" customFormat="1" ht="15">
      <c r="B112" s="5"/>
      <c r="C112" s="23"/>
      <c r="D112" s="1"/>
      <c r="F112" s="1"/>
    </row>
    <row r="113" spans="2:6" s="21" customFormat="1" ht="80.25" customHeight="1">
      <c r="B113" s="53" t="s">
        <v>29</v>
      </c>
      <c r="C113" s="53" t="s">
        <v>149</v>
      </c>
      <c r="D113" s="53" t="s">
        <v>148</v>
      </c>
      <c r="F113" s="1"/>
    </row>
    <row r="114" spans="2:6" s="21" customFormat="1" ht="15.75" thickBot="1">
      <c r="B114" s="52" t="s">
        <v>30</v>
      </c>
      <c r="C114" s="82" t="s">
        <v>234</v>
      </c>
      <c r="D114" s="17" t="s">
        <v>331</v>
      </c>
      <c r="F114" s="1"/>
    </row>
    <row r="115" spans="2:6" s="21" customFormat="1" ht="15.75" thickBot="1">
      <c r="B115" s="49" t="s">
        <v>31</v>
      </c>
      <c r="C115" s="83" t="s">
        <v>234</v>
      </c>
      <c r="D115" s="29" t="s">
        <v>331</v>
      </c>
      <c r="F115" s="1"/>
    </row>
    <row r="116" spans="2:6" s="21" customFormat="1" ht="15.75" thickBot="1">
      <c r="B116" s="50" t="s">
        <v>32</v>
      </c>
      <c r="C116" s="84" t="s">
        <v>234</v>
      </c>
      <c r="D116" s="17" t="s">
        <v>331</v>
      </c>
      <c r="F116" s="1"/>
    </row>
    <row r="117" spans="2:6" s="21" customFormat="1" ht="15.75" thickBot="1">
      <c r="B117" s="49" t="s">
        <v>33</v>
      </c>
      <c r="C117" s="83" t="s">
        <v>234</v>
      </c>
      <c r="D117" s="29" t="s">
        <v>331</v>
      </c>
      <c r="F117" s="1"/>
    </row>
    <row r="118" spans="2:6" s="21" customFormat="1" ht="15.75" thickBot="1">
      <c r="B118" s="50" t="s">
        <v>34</v>
      </c>
      <c r="C118" s="84" t="s">
        <v>234</v>
      </c>
      <c r="D118" s="17" t="s">
        <v>331</v>
      </c>
      <c r="F118" s="1"/>
    </row>
    <row r="119" spans="2:6" s="21" customFormat="1" ht="15.75" thickBot="1">
      <c r="B119" s="51" t="s">
        <v>35</v>
      </c>
      <c r="C119" s="85" t="s">
        <v>234</v>
      </c>
      <c r="D119" s="29" t="s">
        <v>331</v>
      </c>
      <c r="F119" s="1"/>
    </row>
    <row r="120" spans="2:6" s="21" customFormat="1" ht="15.75" thickBot="1">
      <c r="B120" s="10"/>
      <c r="C120" s="23"/>
      <c r="D120" s="1"/>
      <c r="F120" s="1"/>
    </row>
    <row r="121" spans="2:6" s="21" customFormat="1" ht="15.75" thickBot="1">
      <c r="B121" s="165" t="s">
        <v>151</v>
      </c>
      <c r="C121" s="214"/>
      <c r="D121" s="214"/>
      <c r="E121" s="166"/>
      <c r="F121" s="1"/>
    </row>
    <row r="122" spans="2:7" s="21" customFormat="1" ht="76.5" customHeight="1" thickBot="1">
      <c r="B122" s="54" t="s">
        <v>36</v>
      </c>
      <c r="C122" s="34" t="s">
        <v>37</v>
      </c>
      <c r="D122" s="34" t="s">
        <v>38</v>
      </c>
      <c r="E122" s="34" t="s">
        <v>150</v>
      </c>
      <c r="F122" s="1"/>
      <c r="G122" s="144"/>
    </row>
    <row r="123" spans="2:7" s="21" customFormat="1" ht="104.25" customHeight="1" thickBot="1">
      <c r="B123" s="114" t="s">
        <v>336</v>
      </c>
      <c r="C123" s="115" t="s">
        <v>377</v>
      </c>
      <c r="D123" s="131" t="s">
        <v>333</v>
      </c>
      <c r="E123" s="130" t="s">
        <v>326</v>
      </c>
      <c r="G123" s="144"/>
    </row>
    <row r="124" spans="2:6" s="21" customFormat="1" ht="15.75" thickBot="1">
      <c r="B124" s="10"/>
      <c r="C124" s="23"/>
      <c r="D124" s="1"/>
      <c r="E124" s="1"/>
      <c r="F124" s="1"/>
    </row>
    <row r="125" spans="2:6" s="21" customFormat="1" ht="15.75" thickBot="1">
      <c r="B125" s="174" t="s">
        <v>152</v>
      </c>
      <c r="C125" s="175"/>
      <c r="D125" s="175"/>
      <c r="E125" s="176"/>
      <c r="F125" s="1"/>
    </row>
    <row r="126" spans="2:6" s="21" customFormat="1" ht="39" thickBot="1">
      <c r="B126" s="73" t="s">
        <v>153</v>
      </c>
      <c r="C126" s="73" t="s">
        <v>158</v>
      </c>
      <c r="D126" s="73" t="s">
        <v>150</v>
      </c>
      <c r="E126" s="73" t="s">
        <v>23</v>
      </c>
      <c r="F126" s="1"/>
    </row>
    <row r="127" spans="2:6" s="21" customFormat="1" ht="15.75" thickBot="1">
      <c r="B127" s="56" t="s">
        <v>154</v>
      </c>
      <c r="C127" s="64" t="s">
        <v>234</v>
      </c>
      <c r="D127" s="95" t="s">
        <v>331</v>
      </c>
      <c r="E127" s="95" t="s">
        <v>331</v>
      </c>
      <c r="F127" s="1"/>
    </row>
    <row r="128" spans="2:6" s="21" customFormat="1" ht="15.75" thickBot="1">
      <c r="B128" s="58" t="s">
        <v>155</v>
      </c>
      <c r="C128" s="68" t="s">
        <v>234</v>
      </c>
      <c r="D128" s="107" t="s">
        <v>331</v>
      </c>
      <c r="E128" s="107" t="s">
        <v>331</v>
      </c>
      <c r="F128" s="1"/>
    </row>
    <row r="129" spans="2:6" s="21" customFormat="1" ht="15.75" thickBot="1">
      <c r="B129" s="56" t="s">
        <v>156</v>
      </c>
      <c r="C129" s="64" t="s">
        <v>234</v>
      </c>
      <c r="D129" s="95" t="s">
        <v>331</v>
      </c>
      <c r="E129" s="95" t="s">
        <v>331</v>
      </c>
      <c r="F129" s="1"/>
    </row>
    <row r="130" spans="2:5" s="21" customFormat="1" ht="15.75" thickBot="1">
      <c r="B130" s="58" t="s">
        <v>157</v>
      </c>
      <c r="C130" s="68" t="s">
        <v>234</v>
      </c>
      <c r="D130" s="107" t="s">
        <v>331</v>
      </c>
      <c r="E130" s="107" t="s">
        <v>331</v>
      </c>
    </row>
    <row r="131" spans="2:5" s="21" customFormat="1" ht="15.75" thickBot="1">
      <c r="B131" s="56" t="s">
        <v>35</v>
      </c>
      <c r="C131" s="64" t="s">
        <v>234</v>
      </c>
      <c r="D131" s="95" t="s">
        <v>331</v>
      </c>
      <c r="E131" s="95" t="s">
        <v>331</v>
      </c>
    </row>
    <row r="132" spans="2:4" s="21" customFormat="1" ht="15">
      <c r="B132" s="10"/>
      <c r="C132" s="10"/>
      <c r="D132" s="10"/>
    </row>
    <row r="133" spans="2:6" s="21" customFormat="1" ht="15.75" thickBot="1">
      <c r="B133" s="10"/>
      <c r="C133" s="23"/>
      <c r="D133" s="1"/>
      <c r="E133" s="1"/>
      <c r="F133" s="1"/>
    </row>
    <row r="134" spans="2:6" s="21" customFormat="1" ht="15.75" thickBot="1">
      <c r="B134" s="192" t="s">
        <v>160</v>
      </c>
      <c r="C134" s="193"/>
      <c r="D134" s="193"/>
      <c r="E134" s="193"/>
      <c r="F134" s="194"/>
    </row>
    <row r="135" spans="2:6" s="21" customFormat="1" ht="75.75" customHeight="1" thickBot="1">
      <c r="B135" s="47" t="s">
        <v>39</v>
      </c>
      <c r="C135" s="34" t="s">
        <v>159</v>
      </c>
      <c r="D135" s="34" t="s">
        <v>40</v>
      </c>
      <c r="E135" s="34" t="s">
        <v>161</v>
      </c>
      <c r="F135" s="34" t="s">
        <v>23</v>
      </c>
    </row>
    <row r="136" spans="2:6" s="21" customFormat="1" ht="83.25" customHeight="1" thickBot="1">
      <c r="B136" s="180" t="s">
        <v>327</v>
      </c>
      <c r="C136" s="99" t="s">
        <v>162</v>
      </c>
      <c r="D136" s="99" t="s">
        <v>284</v>
      </c>
      <c r="E136" s="127" t="s">
        <v>321</v>
      </c>
      <c r="F136" s="99" t="s">
        <v>320</v>
      </c>
    </row>
    <row r="137" spans="2:6" s="21" customFormat="1" ht="86.25" customHeight="1" thickBot="1">
      <c r="B137" s="182"/>
      <c r="C137" s="59" t="s">
        <v>163</v>
      </c>
      <c r="D137" s="59" t="s">
        <v>383</v>
      </c>
      <c r="E137" s="126" t="s">
        <v>321</v>
      </c>
      <c r="F137" s="59" t="s">
        <v>320</v>
      </c>
    </row>
    <row r="138" spans="2:6" s="21" customFormat="1" ht="60" customHeight="1" thickBot="1">
      <c r="B138" s="180" t="s">
        <v>328</v>
      </c>
      <c r="C138" s="57" t="s">
        <v>164</v>
      </c>
      <c r="D138" s="57" t="s">
        <v>285</v>
      </c>
      <c r="E138" s="128" t="s">
        <v>324</v>
      </c>
      <c r="F138" s="57" t="s">
        <v>352</v>
      </c>
    </row>
    <row r="139" spans="2:6" s="21" customFormat="1" ht="47.25" customHeight="1" thickBot="1">
      <c r="B139" s="181"/>
      <c r="C139" s="59" t="s">
        <v>165</v>
      </c>
      <c r="D139" s="59" t="s">
        <v>286</v>
      </c>
      <c r="E139" s="129" t="s">
        <v>324</v>
      </c>
      <c r="F139" s="59" t="s">
        <v>287</v>
      </c>
    </row>
    <row r="140" spans="2:6" s="21" customFormat="1" ht="64.5" customHeight="1" thickBot="1">
      <c r="B140" s="181"/>
      <c r="C140" s="57" t="s">
        <v>166</v>
      </c>
      <c r="D140" s="57" t="s">
        <v>288</v>
      </c>
      <c r="E140" s="128" t="s">
        <v>324</v>
      </c>
      <c r="F140" s="57" t="s">
        <v>289</v>
      </c>
    </row>
    <row r="141" spans="2:6" s="21" customFormat="1" ht="63" customHeight="1" thickBot="1">
      <c r="B141" s="182"/>
      <c r="C141" s="59" t="s">
        <v>167</v>
      </c>
      <c r="D141" s="59" t="s">
        <v>290</v>
      </c>
      <c r="E141" s="129" t="s">
        <v>324</v>
      </c>
      <c r="F141" s="59" t="s">
        <v>289</v>
      </c>
    </row>
    <row r="142" spans="2:7" s="21" customFormat="1" ht="47.25" customHeight="1" thickBot="1">
      <c r="B142" s="180" t="s">
        <v>329</v>
      </c>
      <c r="C142" s="101" t="s">
        <v>168</v>
      </c>
      <c r="D142" s="102" t="s">
        <v>353</v>
      </c>
      <c r="E142" s="125" t="s">
        <v>325</v>
      </c>
      <c r="F142" s="100" t="s">
        <v>378</v>
      </c>
      <c r="G142" s="144"/>
    </row>
    <row r="143" spans="2:7" s="21" customFormat="1" ht="49.5" customHeight="1" thickBot="1">
      <c r="B143" s="181"/>
      <c r="C143" s="59" t="s">
        <v>105</v>
      </c>
      <c r="D143" s="59" t="s">
        <v>354</v>
      </c>
      <c r="E143" s="129" t="s">
        <v>325</v>
      </c>
      <c r="F143" s="59" t="s">
        <v>378</v>
      </c>
      <c r="G143" s="144"/>
    </row>
    <row r="144" spans="2:7" s="21" customFormat="1" ht="40.5" customHeight="1" thickBot="1">
      <c r="B144" s="181"/>
      <c r="C144" s="101" t="s">
        <v>169</v>
      </c>
      <c r="D144" s="102" t="s">
        <v>351</v>
      </c>
      <c r="E144" s="125" t="s">
        <v>325</v>
      </c>
      <c r="F144" s="100" t="s">
        <v>355</v>
      </c>
      <c r="G144" s="144"/>
    </row>
    <row r="145" spans="2:6" s="21" customFormat="1" ht="31.5" customHeight="1" thickBot="1">
      <c r="B145" s="181"/>
      <c r="C145" s="59" t="s">
        <v>170</v>
      </c>
      <c r="D145" s="59" t="s">
        <v>319</v>
      </c>
      <c r="E145" s="126" t="s">
        <v>325</v>
      </c>
      <c r="F145" s="59" t="s">
        <v>337</v>
      </c>
    </row>
    <row r="146" spans="2:6" s="21" customFormat="1" ht="40.5" customHeight="1" thickBot="1">
      <c r="B146" s="181"/>
      <c r="C146" s="101" t="s">
        <v>171</v>
      </c>
      <c r="D146" s="102" t="s">
        <v>379</v>
      </c>
      <c r="E146" s="125" t="s">
        <v>325</v>
      </c>
      <c r="F146" s="100" t="s">
        <v>350</v>
      </c>
    </row>
    <row r="147" spans="2:6" s="21" customFormat="1" ht="46.5" customHeight="1" thickBot="1">
      <c r="B147" s="182"/>
      <c r="C147" s="59" t="s">
        <v>172</v>
      </c>
      <c r="D147" s="59" t="s">
        <v>349</v>
      </c>
      <c r="E147" s="129" t="s">
        <v>325</v>
      </c>
      <c r="F147" s="59" t="s">
        <v>357</v>
      </c>
    </row>
    <row r="148" spans="2:6" s="21" customFormat="1" ht="40.5" customHeight="1" thickBot="1">
      <c r="B148" s="61" t="s">
        <v>330</v>
      </c>
      <c r="C148" s="101" t="s">
        <v>173</v>
      </c>
      <c r="D148" s="101" t="s">
        <v>382</v>
      </c>
      <c r="E148" s="125" t="s">
        <v>326</v>
      </c>
      <c r="F148" s="100" t="s">
        <v>291</v>
      </c>
    </row>
    <row r="149" spans="2:6" s="21" customFormat="1" ht="15.75" thickBot="1">
      <c r="B149"/>
      <c r="C149"/>
      <c r="D149"/>
      <c r="E149"/>
      <c r="F149"/>
    </row>
    <row r="150" spans="2:6" s="21" customFormat="1" ht="15">
      <c r="B150" s="195" t="s">
        <v>174</v>
      </c>
      <c r="C150" s="196"/>
      <c r="D150" s="196"/>
      <c r="E150" s="196"/>
      <c r="F150" s="197"/>
    </row>
    <row r="151" spans="2:6" s="21" customFormat="1" ht="15">
      <c r="B151" s="154" t="s">
        <v>376</v>
      </c>
      <c r="C151" s="155"/>
      <c r="D151" s="155"/>
      <c r="E151" s="155"/>
      <c r="F151" s="156"/>
    </row>
    <row r="152" spans="2:6" s="21" customFormat="1" ht="15">
      <c r="B152" s="151" t="s">
        <v>338</v>
      </c>
      <c r="C152" s="152"/>
      <c r="D152" s="152"/>
      <c r="E152" s="152"/>
      <c r="F152" s="153"/>
    </row>
    <row r="153" spans="2:6" s="21" customFormat="1" ht="15">
      <c r="B153" s="154" t="s">
        <v>339</v>
      </c>
      <c r="C153" s="155"/>
      <c r="D153" s="155"/>
      <c r="E153" s="155"/>
      <c r="F153" s="156"/>
    </row>
    <row r="154" spans="2:6" s="21" customFormat="1" ht="21" customHeight="1">
      <c r="B154" s="151" t="s">
        <v>340</v>
      </c>
      <c r="C154" s="152"/>
      <c r="D154" s="152"/>
      <c r="E154" s="152"/>
      <c r="F154" s="153"/>
    </row>
    <row r="155" spans="2:6" s="21" customFormat="1" ht="28.5" customHeight="1">
      <c r="B155" s="154" t="s">
        <v>341</v>
      </c>
      <c r="C155" s="155"/>
      <c r="D155" s="155"/>
      <c r="E155" s="155"/>
      <c r="F155" s="156"/>
    </row>
    <row r="156" spans="2:6" s="21" customFormat="1" ht="15.75" thickBot="1">
      <c r="B156"/>
      <c r="C156"/>
      <c r="D156"/>
      <c r="E156"/>
      <c r="F156"/>
    </row>
    <row r="157" spans="2:6" s="21" customFormat="1" ht="15.75" thickBot="1">
      <c r="B157" s="177" t="s">
        <v>175</v>
      </c>
      <c r="C157" s="178"/>
      <c r="D157" s="178"/>
      <c r="E157" s="178"/>
      <c r="F157" s="179"/>
    </row>
    <row r="158" spans="2:6" s="21" customFormat="1" ht="15" customHeight="1" thickBot="1">
      <c r="B158" s="198" t="s">
        <v>176</v>
      </c>
      <c r="C158" s="200" t="s">
        <v>177</v>
      </c>
      <c r="D158" s="200" t="s">
        <v>95</v>
      </c>
      <c r="E158" s="34" t="s">
        <v>23</v>
      </c>
      <c r="F158" s="200" t="s">
        <v>148</v>
      </c>
    </row>
    <row r="159" spans="2:6" s="21" customFormat="1" ht="85.5" customHeight="1" thickBot="1">
      <c r="B159" s="199"/>
      <c r="C159" s="201"/>
      <c r="D159" s="201"/>
      <c r="E159" s="34" t="s">
        <v>178</v>
      </c>
      <c r="F159" s="201"/>
    </row>
    <row r="160" spans="2:6" s="21" customFormat="1" ht="54" customHeight="1" thickBot="1">
      <c r="B160" s="102" t="s">
        <v>358</v>
      </c>
      <c r="C160" s="104" t="s">
        <v>234</v>
      </c>
      <c r="D160" s="95" t="s">
        <v>331</v>
      </c>
      <c r="E160" s="57" t="s">
        <v>307</v>
      </c>
      <c r="F160" s="57" t="s">
        <v>337</v>
      </c>
    </row>
    <row r="161" spans="2:6" s="21" customFormat="1" ht="15.75" thickBot="1">
      <c r="B161"/>
      <c r="C161"/>
      <c r="D161"/>
      <c r="E161"/>
      <c r="F161"/>
    </row>
    <row r="162" spans="2:8" s="21" customFormat="1" ht="15.75" thickBot="1">
      <c r="B162" s="177" t="s">
        <v>179</v>
      </c>
      <c r="C162" s="178"/>
      <c r="D162" s="178"/>
      <c r="E162" s="178"/>
      <c r="F162" s="178"/>
      <c r="G162" s="178"/>
      <c r="H162" s="179"/>
    </row>
    <row r="163" spans="2:8" s="21" customFormat="1" ht="15.75" thickBot="1">
      <c r="B163" s="177" t="s">
        <v>180</v>
      </c>
      <c r="C163" s="178"/>
      <c r="D163" s="178"/>
      <c r="E163" s="178"/>
      <c r="F163" s="178"/>
      <c r="G163" s="178"/>
      <c r="H163" s="179"/>
    </row>
    <row r="164" spans="2:8" s="21" customFormat="1" ht="79.5" customHeight="1" thickBot="1">
      <c r="B164" s="91" t="s">
        <v>181</v>
      </c>
      <c r="C164" s="34" t="s">
        <v>182</v>
      </c>
      <c r="D164" s="34" t="s">
        <v>183</v>
      </c>
      <c r="E164" s="34" t="s">
        <v>184</v>
      </c>
      <c r="F164" s="34" t="s">
        <v>185</v>
      </c>
      <c r="G164" s="34" t="s">
        <v>186</v>
      </c>
      <c r="H164" s="34" t="s">
        <v>148</v>
      </c>
    </row>
    <row r="165" spans="2:8" s="21" customFormat="1" ht="15.75" thickBot="1">
      <c r="B165" s="56" t="s">
        <v>187</v>
      </c>
      <c r="C165" s="95" t="s">
        <v>331</v>
      </c>
      <c r="D165" s="25" t="s">
        <v>331</v>
      </c>
      <c r="E165" s="95" t="s">
        <v>331</v>
      </c>
      <c r="F165" s="25" t="s">
        <v>331</v>
      </c>
      <c r="G165" s="95" t="s">
        <v>331</v>
      </c>
      <c r="H165" s="25" t="s">
        <v>331</v>
      </c>
    </row>
    <row r="166" spans="2:8" s="21" customFormat="1" ht="15.75" thickBot="1">
      <c r="B166" s="145" t="s">
        <v>188</v>
      </c>
      <c r="C166" s="96" t="s">
        <v>331</v>
      </c>
      <c r="D166" s="32" t="s">
        <v>331</v>
      </c>
      <c r="E166" s="96" t="s">
        <v>331</v>
      </c>
      <c r="F166" s="32" t="s">
        <v>331</v>
      </c>
      <c r="G166" s="96" t="s">
        <v>331</v>
      </c>
      <c r="H166" s="32" t="s">
        <v>331</v>
      </c>
    </row>
    <row r="167" spans="2:8" s="21" customFormat="1" ht="15.75" thickBot="1">
      <c r="B167" s="56" t="s">
        <v>189</v>
      </c>
      <c r="C167" s="95" t="s">
        <v>331</v>
      </c>
      <c r="D167" s="25" t="s">
        <v>331</v>
      </c>
      <c r="E167" s="95" t="s">
        <v>331</v>
      </c>
      <c r="F167" s="25" t="s">
        <v>331</v>
      </c>
      <c r="G167" s="95" t="s">
        <v>331</v>
      </c>
      <c r="H167" s="25" t="s">
        <v>331</v>
      </c>
    </row>
    <row r="168" spans="2:8" s="21" customFormat="1" ht="15.75" thickBot="1">
      <c r="B168" s="145" t="s">
        <v>190</v>
      </c>
      <c r="C168" s="96" t="s">
        <v>331</v>
      </c>
      <c r="D168" s="32" t="s">
        <v>331</v>
      </c>
      <c r="E168" s="96" t="s">
        <v>331</v>
      </c>
      <c r="F168" s="32" t="s">
        <v>331</v>
      </c>
      <c r="G168" s="96" t="s">
        <v>331</v>
      </c>
      <c r="H168" s="32" t="s">
        <v>331</v>
      </c>
    </row>
    <row r="169" spans="2:6" s="21" customFormat="1" ht="15.75" thickBot="1">
      <c r="B169"/>
      <c r="C169"/>
      <c r="D169"/>
      <c r="E169"/>
      <c r="F169"/>
    </row>
    <row r="170" spans="2:6" s="21" customFormat="1" ht="16.5" thickBot="1">
      <c r="B170" s="177" t="s">
        <v>191</v>
      </c>
      <c r="C170" s="178"/>
      <c r="D170" s="179"/>
      <c r="E170"/>
      <c r="F170"/>
    </row>
    <row r="171" spans="2:6" s="21" customFormat="1" ht="57.75" customHeight="1" thickBot="1">
      <c r="B171" s="62" t="s">
        <v>192</v>
      </c>
      <c r="C171" s="55" t="s">
        <v>149</v>
      </c>
      <c r="D171" s="63" t="s">
        <v>150</v>
      </c>
      <c r="E171"/>
      <c r="F171"/>
    </row>
    <row r="172" spans="2:6" s="21" customFormat="1" ht="34.5" customHeight="1" thickBot="1">
      <c r="B172" s="56" t="s">
        <v>193</v>
      </c>
      <c r="C172" s="104" t="s">
        <v>332</v>
      </c>
      <c r="D172" s="134" t="s">
        <v>342</v>
      </c>
      <c r="E172"/>
      <c r="F172"/>
    </row>
    <row r="173" spans="2:6" s="21" customFormat="1" ht="45" customHeight="1" thickBot="1">
      <c r="B173" s="56" t="s">
        <v>194</v>
      </c>
      <c r="C173" s="132" t="s">
        <v>332</v>
      </c>
      <c r="D173" s="133" t="s">
        <v>326</v>
      </c>
      <c r="E173"/>
      <c r="F173"/>
    </row>
    <row r="174" spans="2:6" s="21" customFormat="1" ht="15.75" thickBot="1">
      <c r="B174"/>
      <c r="C174"/>
      <c r="D174"/>
      <c r="E174"/>
      <c r="F174"/>
    </row>
    <row r="175" spans="2:6" s="21" customFormat="1" ht="16.5" thickBot="1">
      <c r="B175" s="177" t="s">
        <v>195</v>
      </c>
      <c r="C175" s="178"/>
      <c r="D175" s="179"/>
      <c r="E175"/>
      <c r="F175"/>
    </row>
    <row r="176" spans="2:4" s="21" customFormat="1" ht="67.5" customHeight="1" thickBot="1">
      <c r="B176" s="66" t="s">
        <v>196</v>
      </c>
      <c r="C176" s="67" t="s">
        <v>197</v>
      </c>
      <c r="D176" s="63" t="s">
        <v>148</v>
      </c>
    </row>
    <row r="177" spans="2:6" s="21" customFormat="1" ht="30.75" thickBot="1">
      <c r="B177" s="65" t="s">
        <v>198</v>
      </c>
      <c r="C177" s="104" t="s">
        <v>332</v>
      </c>
      <c r="D177" s="134" t="s">
        <v>343</v>
      </c>
      <c r="E177"/>
      <c r="F177"/>
    </row>
    <row r="178" spans="2:6" s="21" customFormat="1" ht="30.75" thickBot="1">
      <c r="B178" s="60" t="s">
        <v>199</v>
      </c>
      <c r="C178" s="132" t="s">
        <v>332</v>
      </c>
      <c r="D178" s="133" t="s">
        <v>380</v>
      </c>
      <c r="E178"/>
      <c r="F178"/>
    </row>
    <row r="179" spans="2:6" s="21" customFormat="1" ht="25.5" customHeight="1" thickBot="1">
      <c r="B179"/>
      <c r="C179"/>
      <c r="D179"/>
      <c r="E179"/>
      <c r="F179"/>
    </row>
    <row r="180" spans="2:8" s="21" customFormat="1" ht="15.75" customHeight="1" thickBot="1">
      <c r="B180" s="211" t="s">
        <v>218</v>
      </c>
      <c r="C180" s="212"/>
      <c r="D180" s="212"/>
      <c r="E180" s="213"/>
      <c r="F180" s="74"/>
      <c r="G180"/>
      <c r="H180"/>
    </row>
    <row r="181" spans="2:8" s="21" customFormat="1" ht="82.5" customHeight="1" thickBot="1">
      <c r="B181" s="75" t="s">
        <v>209</v>
      </c>
      <c r="C181" s="76" t="s">
        <v>210</v>
      </c>
      <c r="D181" s="76" t="s">
        <v>211</v>
      </c>
      <c r="E181" s="76" t="s">
        <v>24</v>
      </c>
      <c r="F181" s="77" t="s">
        <v>212</v>
      </c>
      <c r="G181"/>
      <c r="H181"/>
    </row>
    <row r="182" spans="2:8" s="21" customFormat="1" ht="76.5" customHeight="1" thickBot="1">
      <c r="B182" s="157" t="s">
        <v>213</v>
      </c>
      <c r="C182" s="92" t="s">
        <v>332</v>
      </c>
      <c r="D182" s="119" t="s">
        <v>244</v>
      </c>
      <c r="E182" s="123" t="s">
        <v>251</v>
      </c>
      <c r="F182" s="117" t="s">
        <v>359</v>
      </c>
      <c r="G182" s="147"/>
      <c r="H182"/>
    </row>
    <row r="183" spans="2:8" s="21" customFormat="1" ht="75.75" customHeight="1" thickBot="1">
      <c r="B183" s="150"/>
      <c r="C183" s="92" t="s">
        <v>332</v>
      </c>
      <c r="D183" s="120" t="s">
        <v>295</v>
      </c>
      <c r="E183" s="123" t="s">
        <v>296</v>
      </c>
      <c r="F183" s="118" t="s">
        <v>359</v>
      </c>
      <c r="G183" s="147"/>
      <c r="H183"/>
    </row>
    <row r="184" spans="2:8" s="21" customFormat="1" ht="99.75" customHeight="1" thickBot="1">
      <c r="B184" s="157" t="s">
        <v>214</v>
      </c>
      <c r="C184" s="92" t="s">
        <v>332</v>
      </c>
      <c r="D184" s="121" t="s">
        <v>266</v>
      </c>
      <c r="E184" s="123" t="s">
        <v>267</v>
      </c>
      <c r="F184" s="122" t="s">
        <v>237</v>
      </c>
      <c r="G184" s="147"/>
      <c r="H184"/>
    </row>
    <row r="185" spans="2:8" s="21" customFormat="1" ht="96.75" customHeight="1" thickBot="1">
      <c r="B185" s="149"/>
      <c r="C185" s="92" t="s">
        <v>332</v>
      </c>
      <c r="D185" s="103" t="s">
        <v>298</v>
      </c>
      <c r="E185" s="116" t="s">
        <v>297</v>
      </c>
      <c r="F185" s="93" t="s">
        <v>237</v>
      </c>
      <c r="G185" s="147"/>
      <c r="H185"/>
    </row>
    <row r="186" spans="2:8" s="21" customFormat="1" ht="99.75" customHeight="1" thickBot="1">
      <c r="B186" s="149"/>
      <c r="C186" s="92" t="s">
        <v>332</v>
      </c>
      <c r="D186" s="103" t="s">
        <v>299</v>
      </c>
      <c r="E186" s="116" t="s">
        <v>360</v>
      </c>
      <c r="F186" s="93" t="s">
        <v>237</v>
      </c>
      <c r="G186" s="147"/>
      <c r="H186"/>
    </row>
    <row r="187" spans="2:8" s="21" customFormat="1" ht="58.5" customHeight="1" thickBot="1">
      <c r="B187" s="149"/>
      <c r="C187" s="92" t="s">
        <v>332</v>
      </c>
      <c r="D187" s="103" t="s">
        <v>300</v>
      </c>
      <c r="E187" s="103" t="s">
        <v>301</v>
      </c>
      <c r="F187" s="93" t="s">
        <v>237</v>
      </c>
      <c r="G187" s="147"/>
      <c r="H187"/>
    </row>
    <row r="188" spans="2:8" s="21" customFormat="1" ht="51.75" customHeight="1" thickBot="1">
      <c r="B188" s="149"/>
      <c r="C188" s="92" t="s">
        <v>332</v>
      </c>
      <c r="D188" s="103" t="s">
        <v>304</v>
      </c>
      <c r="E188" s="103" t="s">
        <v>303</v>
      </c>
      <c r="F188" s="93" t="s">
        <v>237</v>
      </c>
      <c r="G188" s="147"/>
      <c r="H188"/>
    </row>
    <row r="189" spans="2:8" s="21" customFormat="1" ht="46.5" customHeight="1" thickBot="1">
      <c r="B189" s="149"/>
      <c r="C189" s="92" t="s">
        <v>332</v>
      </c>
      <c r="D189" s="103" t="s">
        <v>361</v>
      </c>
      <c r="E189" s="103" t="s">
        <v>305</v>
      </c>
      <c r="F189" s="93" t="s">
        <v>237</v>
      </c>
      <c r="G189" s="147"/>
      <c r="H189"/>
    </row>
    <row r="190" spans="2:8" s="21" customFormat="1" ht="49.5" customHeight="1" thickBot="1">
      <c r="B190" s="149"/>
      <c r="C190" s="92" t="s">
        <v>332</v>
      </c>
      <c r="D190" s="103" t="s">
        <v>306</v>
      </c>
      <c r="E190" s="103" t="s">
        <v>362</v>
      </c>
      <c r="F190" s="93" t="s">
        <v>237</v>
      </c>
      <c r="G190" s="147"/>
      <c r="H190"/>
    </row>
    <row r="191" spans="2:8" s="21" customFormat="1" ht="51" customHeight="1" thickBot="1">
      <c r="B191" s="149"/>
      <c r="C191" s="92" t="s">
        <v>332</v>
      </c>
      <c r="D191" s="103" t="s">
        <v>363</v>
      </c>
      <c r="E191" s="113" t="s">
        <v>364</v>
      </c>
      <c r="F191" s="93" t="s">
        <v>237</v>
      </c>
      <c r="G191" s="147"/>
      <c r="H191"/>
    </row>
    <row r="192" spans="2:8" s="21" customFormat="1" ht="63.75" customHeight="1" thickBot="1">
      <c r="B192" s="149"/>
      <c r="C192" s="92" t="s">
        <v>332</v>
      </c>
      <c r="D192" s="103" t="s">
        <v>365</v>
      </c>
      <c r="E192" s="103" t="s">
        <v>366</v>
      </c>
      <c r="F192" s="93" t="s">
        <v>237</v>
      </c>
      <c r="G192" s="147"/>
      <c r="H192"/>
    </row>
    <row r="193" spans="2:8" s="21" customFormat="1" ht="70.5" customHeight="1" thickBot="1">
      <c r="B193" s="149"/>
      <c r="C193" s="92" t="s">
        <v>332</v>
      </c>
      <c r="D193" s="103" t="s">
        <v>367</v>
      </c>
      <c r="E193" s="103" t="s">
        <v>368</v>
      </c>
      <c r="F193" s="93" t="s">
        <v>237</v>
      </c>
      <c r="G193" s="147"/>
      <c r="H193"/>
    </row>
    <row r="194" spans="2:8" s="21" customFormat="1" ht="56.25" customHeight="1" thickBot="1">
      <c r="B194" s="149"/>
      <c r="C194" s="92" t="s">
        <v>332</v>
      </c>
      <c r="D194" s="103" t="s">
        <v>314</v>
      </c>
      <c r="E194" s="113" t="s">
        <v>315</v>
      </c>
      <c r="F194" s="93" t="s">
        <v>237</v>
      </c>
      <c r="G194" s="147"/>
      <c r="H194"/>
    </row>
    <row r="195" spans="2:8" s="21" customFormat="1" ht="60.75" customHeight="1" thickBot="1">
      <c r="B195" s="149"/>
      <c r="C195" s="92" t="s">
        <v>332</v>
      </c>
      <c r="D195" s="103" t="s">
        <v>309</v>
      </c>
      <c r="E195" s="103" t="s">
        <v>310</v>
      </c>
      <c r="F195" s="93" t="s">
        <v>237</v>
      </c>
      <c r="G195" s="147"/>
      <c r="H195"/>
    </row>
    <row r="196" spans="2:8" s="21" customFormat="1" ht="137.25" customHeight="1" thickBot="1">
      <c r="B196" s="149"/>
      <c r="C196" s="92" t="s">
        <v>332</v>
      </c>
      <c r="D196" s="103" t="s">
        <v>369</v>
      </c>
      <c r="E196" s="103" t="s">
        <v>311</v>
      </c>
      <c r="F196" s="93" t="s">
        <v>237</v>
      </c>
      <c r="G196" s="147"/>
      <c r="H196"/>
    </row>
    <row r="197" spans="2:8" s="21" customFormat="1" ht="89.25" customHeight="1" thickBot="1">
      <c r="B197" s="149"/>
      <c r="C197" s="92" t="s">
        <v>332</v>
      </c>
      <c r="D197" s="103" t="s">
        <v>308</v>
      </c>
      <c r="E197" s="113" t="s">
        <v>370</v>
      </c>
      <c r="F197" s="93" t="s">
        <v>237</v>
      </c>
      <c r="G197" s="147"/>
      <c r="H197"/>
    </row>
    <row r="198" spans="2:8" s="21" customFormat="1" ht="63.75" customHeight="1" thickBot="1">
      <c r="B198" s="158"/>
      <c r="C198" s="92" t="s">
        <v>332</v>
      </c>
      <c r="D198" s="103" t="s">
        <v>312</v>
      </c>
      <c r="E198" s="113" t="s">
        <v>313</v>
      </c>
      <c r="F198" s="93" t="s">
        <v>237</v>
      </c>
      <c r="G198" s="147"/>
      <c r="H198"/>
    </row>
    <row r="199" spans="2:8" s="21" customFormat="1" ht="54.75" customHeight="1" thickBot="1">
      <c r="B199" s="148" t="s">
        <v>215</v>
      </c>
      <c r="C199" s="92" t="s">
        <v>332</v>
      </c>
      <c r="D199" s="93" t="s">
        <v>235</v>
      </c>
      <c r="E199" s="113" t="s">
        <v>250</v>
      </c>
      <c r="F199" s="93" t="s">
        <v>236</v>
      </c>
      <c r="G199" s="147"/>
      <c r="H199"/>
    </row>
    <row r="200" spans="2:8" s="21" customFormat="1" ht="46.5" customHeight="1" thickBot="1">
      <c r="B200" s="149"/>
      <c r="C200" s="92" t="s">
        <v>332</v>
      </c>
      <c r="D200" s="93" t="s">
        <v>241</v>
      </c>
      <c r="E200" s="113" t="s">
        <v>242</v>
      </c>
      <c r="F200" s="93" t="s">
        <v>236</v>
      </c>
      <c r="G200" s="147"/>
      <c r="H200"/>
    </row>
    <row r="201" spans="2:8" s="21" customFormat="1" ht="38.25" customHeight="1" thickBot="1">
      <c r="B201" s="149"/>
      <c r="C201" s="92" t="s">
        <v>332</v>
      </c>
      <c r="D201" s="93" t="s">
        <v>246</v>
      </c>
      <c r="E201" s="110" t="s">
        <v>245</v>
      </c>
      <c r="F201" s="93" t="s">
        <v>236</v>
      </c>
      <c r="G201" s="147"/>
      <c r="H201"/>
    </row>
    <row r="202" spans="2:8" s="21" customFormat="1" ht="49.5" customHeight="1" thickBot="1">
      <c r="B202" s="149"/>
      <c r="C202" s="92" t="s">
        <v>332</v>
      </c>
      <c r="D202" s="93" t="s">
        <v>255</v>
      </c>
      <c r="E202" s="110" t="s">
        <v>256</v>
      </c>
      <c r="F202" s="93" t="s">
        <v>236</v>
      </c>
      <c r="G202" s="147"/>
      <c r="H202"/>
    </row>
    <row r="203" spans="2:8" s="21" customFormat="1" ht="71.25" customHeight="1" thickBot="1">
      <c r="B203" s="149"/>
      <c r="C203" s="92" t="s">
        <v>332</v>
      </c>
      <c r="D203" s="93" t="s">
        <v>257</v>
      </c>
      <c r="E203" s="110" t="s">
        <v>258</v>
      </c>
      <c r="F203" s="93" t="s">
        <v>236</v>
      </c>
      <c r="G203" s="147"/>
      <c r="H203"/>
    </row>
    <row r="204" spans="2:8" s="21" customFormat="1" ht="53.25" customHeight="1" thickBot="1">
      <c r="B204" s="149"/>
      <c r="C204" s="92" t="s">
        <v>332</v>
      </c>
      <c r="D204" s="93" t="s">
        <v>260</v>
      </c>
      <c r="E204" s="110" t="s">
        <v>259</v>
      </c>
      <c r="F204" s="93" t="s">
        <v>236</v>
      </c>
      <c r="G204" s="147"/>
      <c r="H204"/>
    </row>
    <row r="205" spans="2:8" s="21" customFormat="1" ht="51.75" customHeight="1" thickBot="1">
      <c r="B205" s="149"/>
      <c r="C205" s="92" t="s">
        <v>332</v>
      </c>
      <c r="D205" s="93" t="s">
        <v>261</v>
      </c>
      <c r="E205" s="110" t="s">
        <v>262</v>
      </c>
      <c r="F205" s="93" t="s">
        <v>236</v>
      </c>
      <c r="G205" s="147"/>
      <c r="H205"/>
    </row>
    <row r="206" spans="2:8" s="21" customFormat="1" ht="43.5" customHeight="1" thickBot="1">
      <c r="B206" s="149"/>
      <c r="C206" s="92" t="s">
        <v>332</v>
      </c>
      <c r="D206" s="93" t="s">
        <v>263</v>
      </c>
      <c r="E206" s="110" t="s">
        <v>262</v>
      </c>
      <c r="F206" s="93" t="s">
        <v>236</v>
      </c>
      <c r="G206" s="147"/>
      <c r="H206"/>
    </row>
    <row r="207" spans="2:8" s="21" customFormat="1" ht="54.75" customHeight="1" thickBot="1">
      <c r="B207" s="149"/>
      <c r="C207" s="92" t="s">
        <v>332</v>
      </c>
      <c r="D207" s="93" t="s">
        <v>276</v>
      </c>
      <c r="E207" s="110" t="s">
        <v>277</v>
      </c>
      <c r="F207" s="93" t="s">
        <v>236</v>
      </c>
      <c r="G207" s="147"/>
      <c r="H207"/>
    </row>
    <row r="208" spans="2:8" s="21" customFormat="1" ht="76.5" customHeight="1" thickBot="1">
      <c r="B208" s="149"/>
      <c r="C208" s="92" t="s">
        <v>332</v>
      </c>
      <c r="D208" s="93" t="s">
        <v>292</v>
      </c>
      <c r="E208" s="110" t="s">
        <v>279</v>
      </c>
      <c r="F208" s="93" t="s">
        <v>236</v>
      </c>
      <c r="G208" s="147"/>
      <c r="H208"/>
    </row>
    <row r="209" spans="2:8" s="21" customFormat="1" ht="36" customHeight="1" thickBot="1">
      <c r="B209" s="158"/>
      <c r="C209" s="92" t="s">
        <v>332</v>
      </c>
      <c r="D209" s="93" t="s">
        <v>293</v>
      </c>
      <c r="E209" s="110" t="s">
        <v>294</v>
      </c>
      <c r="F209" s="93" t="s">
        <v>236</v>
      </c>
      <c r="G209" s="147"/>
      <c r="H209"/>
    </row>
    <row r="210" spans="2:8" s="21" customFormat="1" ht="64.5" customHeight="1" thickBot="1">
      <c r="B210" s="148" t="s">
        <v>216</v>
      </c>
      <c r="C210" s="92" t="s">
        <v>332</v>
      </c>
      <c r="D210" s="93" t="s">
        <v>240</v>
      </c>
      <c r="E210" s="110" t="s">
        <v>249</v>
      </c>
      <c r="F210" s="111" t="s">
        <v>238</v>
      </c>
      <c r="G210" s="147"/>
      <c r="H210"/>
    </row>
    <row r="211" spans="2:8" s="21" customFormat="1" ht="51.75" thickBot="1">
      <c r="B211" s="149"/>
      <c r="C211" s="92" t="s">
        <v>332</v>
      </c>
      <c r="D211" s="93" t="s">
        <v>243</v>
      </c>
      <c r="E211" s="110" t="s">
        <v>248</v>
      </c>
      <c r="F211" s="111" t="s">
        <v>268</v>
      </c>
      <c r="G211" s="147"/>
      <c r="H211"/>
    </row>
    <row r="212" spans="2:8" s="21" customFormat="1" ht="70.5" customHeight="1" thickBot="1">
      <c r="B212" s="149"/>
      <c r="C212" s="92" t="s">
        <v>332</v>
      </c>
      <c r="D212" s="93" t="s">
        <v>264</v>
      </c>
      <c r="E212" s="110" t="s">
        <v>265</v>
      </c>
      <c r="F212" s="111" t="s">
        <v>238</v>
      </c>
      <c r="G212" s="147"/>
      <c r="H212"/>
    </row>
    <row r="213" spans="2:8" s="21" customFormat="1" ht="80.25" customHeight="1" thickBot="1">
      <c r="B213" s="149"/>
      <c r="C213" s="92" t="s">
        <v>332</v>
      </c>
      <c r="D213" s="93" t="s">
        <v>269</v>
      </c>
      <c r="E213" s="110" t="s">
        <v>267</v>
      </c>
      <c r="F213" s="111" t="s">
        <v>268</v>
      </c>
      <c r="G213" s="147"/>
      <c r="H213"/>
    </row>
    <row r="214" spans="2:8" s="21" customFormat="1" ht="96" customHeight="1" thickBot="1">
      <c r="B214" s="149"/>
      <c r="C214" s="92" t="s">
        <v>332</v>
      </c>
      <c r="D214" s="93" t="s">
        <v>270</v>
      </c>
      <c r="E214" s="110" t="s">
        <v>271</v>
      </c>
      <c r="F214" s="111" t="s">
        <v>268</v>
      </c>
      <c r="G214"/>
      <c r="H214"/>
    </row>
    <row r="215" spans="2:8" s="21" customFormat="1" ht="105.75" customHeight="1" thickBot="1">
      <c r="B215" s="149"/>
      <c r="C215" s="92" t="s">
        <v>332</v>
      </c>
      <c r="D215" s="93" t="s">
        <v>273</v>
      </c>
      <c r="E215" s="110" t="s">
        <v>271</v>
      </c>
      <c r="F215" s="111" t="s">
        <v>268</v>
      </c>
      <c r="G215"/>
      <c r="H215"/>
    </row>
    <row r="216" spans="2:8" s="21" customFormat="1" ht="236.25" customHeight="1" thickBot="1">
      <c r="B216" s="149"/>
      <c r="C216" s="92" t="s">
        <v>332</v>
      </c>
      <c r="D216" s="93" t="s">
        <v>274</v>
      </c>
      <c r="E216" s="110" t="s">
        <v>275</v>
      </c>
      <c r="F216" s="111" t="s">
        <v>268</v>
      </c>
      <c r="G216"/>
      <c r="H216"/>
    </row>
    <row r="217" spans="2:8" s="21" customFormat="1" ht="145.5" customHeight="1" thickBot="1">
      <c r="B217" s="149"/>
      <c r="C217" s="92" t="s">
        <v>332</v>
      </c>
      <c r="D217" s="93" t="s">
        <v>278</v>
      </c>
      <c r="E217" s="110" t="s">
        <v>272</v>
      </c>
      <c r="F217" s="111" t="s">
        <v>238</v>
      </c>
      <c r="G217"/>
      <c r="H217"/>
    </row>
    <row r="218" spans="2:8" s="21" customFormat="1" ht="82.5" customHeight="1" thickBot="1">
      <c r="B218" s="149"/>
      <c r="C218" s="92" t="s">
        <v>332</v>
      </c>
      <c r="D218" s="93" t="s">
        <v>280</v>
      </c>
      <c r="E218" s="110" t="s">
        <v>281</v>
      </c>
      <c r="F218" s="111" t="s">
        <v>268</v>
      </c>
      <c r="G218"/>
      <c r="H218"/>
    </row>
    <row r="219" spans="2:8" s="21" customFormat="1" ht="136.5" customHeight="1" thickBot="1">
      <c r="B219" s="148" t="s">
        <v>217</v>
      </c>
      <c r="C219" s="92" t="s">
        <v>332</v>
      </c>
      <c r="D219" s="93" t="s">
        <v>247</v>
      </c>
      <c r="E219" s="110" t="s">
        <v>252</v>
      </c>
      <c r="F219" s="112" t="s">
        <v>239</v>
      </c>
      <c r="G219"/>
      <c r="H219"/>
    </row>
    <row r="220" spans="2:8" s="21" customFormat="1" ht="115.5" customHeight="1" thickBot="1">
      <c r="B220" s="149"/>
      <c r="C220" s="92" t="s">
        <v>332</v>
      </c>
      <c r="D220" s="93" t="s">
        <v>253</v>
      </c>
      <c r="E220" s="110" t="s">
        <v>254</v>
      </c>
      <c r="F220" s="112" t="s">
        <v>239</v>
      </c>
      <c r="G220"/>
      <c r="H220"/>
    </row>
    <row r="221" spans="2:8" s="21" customFormat="1" ht="153.75" thickBot="1">
      <c r="B221" s="150"/>
      <c r="C221" s="92" t="s">
        <v>332</v>
      </c>
      <c r="D221" s="93" t="s">
        <v>282</v>
      </c>
      <c r="E221" s="110" t="s">
        <v>283</v>
      </c>
      <c r="F221" s="112" t="s">
        <v>239</v>
      </c>
      <c r="G221"/>
      <c r="H221"/>
    </row>
    <row r="222" s="21" customFormat="1" ht="15"/>
    <row r="223" spans="2:3" s="21" customFormat="1" ht="15.75" thickBot="1">
      <c r="B223" s="10"/>
      <c r="C223" s="23"/>
    </row>
    <row r="224" spans="2:6" ht="36" customHeight="1" thickBot="1">
      <c r="B224" s="165" t="s">
        <v>90</v>
      </c>
      <c r="C224" s="166"/>
      <c r="D224" s="33"/>
      <c r="E224" s="33"/>
      <c r="F224" s="33"/>
    </row>
    <row r="225" spans="2:6" ht="86.25" customHeight="1" thickBot="1">
      <c r="B225" s="90" t="s">
        <v>91</v>
      </c>
      <c r="C225" s="72" t="s">
        <v>92</v>
      </c>
      <c r="D225" s="21"/>
      <c r="E225" s="21"/>
      <c r="F225" s="21"/>
    </row>
    <row r="226" spans="2:6" ht="60.75" customHeight="1" thickBot="1">
      <c r="B226" s="11" t="s">
        <v>302</v>
      </c>
      <c r="C226" s="27" t="s">
        <v>344</v>
      </c>
      <c r="D226" s="21"/>
      <c r="E226" s="21"/>
      <c r="F226" s="21"/>
    </row>
    <row r="227" spans="2:6" ht="57.75" customHeight="1" thickBot="1">
      <c r="B227" s="12" t="s">
        <v>302</v>
      </c>
      <c r="C227" s="28" t="s">
        <v>345</v>
      </c>
      <c r="D227" s="21"/>
      <c r="E227" s="21"/>
      <c r="F227" s="21"/>
    </row>
    <row r="228" spans="2:6" ht="66" customHeight="1" thickBot="1">
      <c r="B228" s="11" t="s">
        <v>302</v>
      </c>
      <c r="C228" s="27" t="s">
        <v>346</v>
      </c>
      <c r="D228" s="21"/>
      <c r="E228" s="21"/>
      <c r="F228" s="21"/>
    </row>
    <row r="229" spans="2:3" s="21" customFormat="1" ht="68.25" customHeight="1" thickBot="1">
      <c r="B229" s="12" t="s">
        <v>302</v>
      </c>
      <c r="C229" s="28" t="s">
        <v>347</v>
      </c>
    </row>
    <row r="230" spans="2:6" ht="79.5" customHeight="1" thickBot="1">
      <c r="B230" s="105" t="s">
        <v>302</v>
      </c>
      <c r="C230" s="106" t="s">
        <v>348</v>
      </c>
      <c r="D230" s="21"/>
      <c r="E230" s="21"/>
      <c r="F230" s="21"/>
    </row>
    <row r="231" ht="15">
      <c r="B231" s="10"/>
    </row>
    <row r="232" spans="2:3" s="21" customFormat="1" ht="15.75" thickBot="1">
      <c r="B232" s="10"/>
      <c r="C232" s="23"/>
    </row>
    <row r="233" spans="2:12" s="21" customFormat="1" ht="15.75" customHeight="1" thickBot="1">
      <c r="B233" s="187" t="s">
        <v>200</v>
      </c>
      <c r="C233" s="188"/>
      <c r="D233" s="188"/>
      <c r="E233" s="188"/>
      <c r="F233" s="188"/>
      <c r="G233" s="188"/>
      <c r="H233" s="188"/>
      <c r="I233" s="188"/>
      <c r="J233" s="188"/>
      <c r="K233" s="189"/>
      <c r="L233" s="36"/>
    </row>
    <row r="234" spans="2:12" s="21" customFormat="1" ht="32.25" customHeight="1" thickBot="1">
      <c r="B234" s="209" t="s">
        <v>93</v>
      </c>
      <c r="C234" s="210"/>
      <c r="D234" s="159" t="s">
        <v>94</v>
      </c>
      <c r="E234" s="161" t="s">
        <v>95</v>
      </c>
      <c r="F234" s="162"/>
      <c r="G234" s="159" t="s">
        <v>96</v>
      </c>
      <c r="H234" s="159" t="s">
        <v>45</v>
      </c>
      <c r="I234" s="159" t="s">
        <v>97</v>
      </c>
      <c r="J234" s="159" t="s">
        <v>98</v>
      </c>
      <c r="K234" s="159" t="s">
        <v>201</v>
      </c>
      <c r="L234" s="36"/>
    </row>
    <row r="235" spans="2:12" s="21" customFormat="1" ht="33.75" customHeight="1" thickBot="1">
      <c r="B235" s="88" t="s">
        <v>99</v>
      </c>
      <c r="C235" s="89" t="s">
        <v>100</v>
      </c>
      <c r="D235" s="160"/>
      <c r="E235" s="72" t="s">
        <v>101</v>
      </c>
      <c r="F235" s="72" t="s">
        <v>102</v>
      </c>
      <c r="G235" s="160"/>
      <c r="H235" s="160"/>
      <c r="I235" s="160"/>
      <c r="J235" s="160"/>
      <c r="K235" s="160"/>
      <c r="L235" s="36"/>
    </row>
    <row r="236" spans="2:12" s="21" customFormat="1" ht="15.75" customHeight="1" thickBot="1">
      <c r="B236" s="95" t="s">
        <v>331</v>
      </c>
      <c r="C236" s="25" t="s">
        <v>331</v>
      </c>
      <c r="D236" s="95" t="s">
        <v>331</v>
      </c>
      <c r="E236" s="25" t="s">
        <v>331</v>
      </c>
      <c r="F236" s="95" t="s">
        <v>331</v>
      </c>
      <c r="G236" s="25" t="s">
        <v>331</v>
      </c>
      <c r="H236" s="95" t="s">
        <v>331</v>
      </c>
      <c r="I236" s="25" t="s">
        <v>331</v>
      </c>
      <c r="J236" s="25" t="s">
        <v>331</v>
      </c>
      <c r="K236" s="225" t="s">
        <v>326</v>
      </c>
      <c r="L236" s="36"/>
    </row>
    <row r="237" spans="2:12" s="21" customFormat="1" ht="15.75" thickBot="1">
      <c r="B237" s="96" t="s">
        <v>331</v>
      </c>
      <c r="C237" s="32" t="s">
        <v>331</v>
      </c>
      <c r="D237" s="96" t="s">
        <v>331</v>
      </c>
      <c r="E237" s="32" t="s">
        <v>331</v>
      </c>
      <c r="F237" s="96" t="s">
        <v>331</v>
      </c>
      <c r="G237" s="32" t="s">
        <v>331</v>
      </c>
      <c r="H237" s="96" t="s">
        <v>331</v>
      </c>
      <c r="I237" s="32" t="s">
        <v>331</v>
      </c>
      <c r="J237" s="32" t="s">
        <v>331</v>
      </c>
      <c r="K237" s="226"/>
      <c r="L237" s="36"/>
    </row>
    <row r="238" spans="2:3" s="21" customFormat="1" ht="15.75" thickBot="1">
      <c r="B238" s="10"/>
      <c r="C238" s="23"/>
    </row>
    <row r="239" spans="2:6" s="21" customFormat="1" ht="36" customHeight="1" thickBot="1">
      <c r="B239" s="177" t="s">
        <v>202</v>
      </c>
      <c r="C239" s="178"/>
      <c r="D239" s="178"/>
      <c r="E239" s="178"/>
      <c r="F239" s="179"/>
    </row>
    <row r="240" spans="2:6" s="21" customFormat="1" ht="75" customHeight="1" thickBot="1">
      <c r="B240" s="71" t="s">
        <v>103</v>
      </c>
      <c r="C240" s="72" t="s">
        <v>45</v>
      </c>
      <c r="D240" s="72" t="s">
        <v>46</v>
      </c>
      <c r="E240" s="72" t="s">
        <v>43</v>
      </c>
      <c r="F240" s="72" t="s">
        <v>148</v>
      </c>
    </row>
    <row r="241" spans="2:6" s="21" customFormat="1" ht="15.75" thickBot="1">
      <c r="B241" s="69" t="s">
        <v>334</v>
      </c>
      <c r="C241" s="135">
        <v>154533.89</v>
      </c>
      <c r="D241" s="135">
        <v>153898.62</v>
      </c>
      <c r="E241" s="98">
        <f>+D241/C241</f>
        <v>0.9958891217971668</v>
      </c>
      <c r="F241" s="222" t="s">
        <v>326</v>
      </c>
    </row>
    <row r="242" spans="2:6" s="21" customFormat="1" ht="15.75" thickBot="1">
      <c r="B242" s="70" t="s">
        <v>335</v>
      </c>
      <c r="C242" s="136">
        <v>265745.5</v>
      </c>
      <c r="D242" s="136">
        <v>264940.13</v>
      </c>
      <c r="E242" s="124">
        <f>+D242/C242</f>
        <v>0.9969693936491869</v>
      </c>
      <c r="F242" s="223"/>
    </row>
    <row r="243" spans="2:8" ht="15.75" customHeight="1" thickBot="1">
      <c r="B243" s="97" t="s">
        <v>44</v>
      </c>
      <c r="C243" s="135">
        <f>SUM(C241:C242)</f>
        <v>420279.39</v>
      </c>
      <c r="D243" s="135">
        <f>SUM(D241:D242)</f>
        <v>418838.75</v>
      </c>
      <c r="E243" s="98">
        <f>+D243/C243</f>
        <v>0.9965721849934159</v>
      </c>
      <c r="F243" s="224"/>
      <c r="G243" s="21"/>
      <c r="H243" s="21"/>
    </row>
    <row r="244" spans="2:11" ht="15" customHeight="1">
      <c r="B244" s="21"/>
      <c r="C244" s="21"/>
      <c r="D244" s="21"/>
      <c r="E244" s="21"/>
      <c r="F244" s="21"/>
      <c r="G244" s="21"/>
      <c r="H244" s="21"/>
      <c r="I244" s="21"/>
      <c r="J244" s="21"/>
      <c r="K244" s="21"/>
    </row>
    <row r="245" ht="15.75" thickBot="1">
      <c r="B245" s="8"/>
    </row>
    <row r="246" spans="2:6" ht="48" customHeight="1" thickBot="1">
      <c r="B246" s="13" t="s">
        <v>47</v>
      </c>
      <c r="C246" s="14" t="s">
        <v>48</v>
      </c>
      <c r="D246" s="14" t="s">
        <v>49</v>
      </c>
      <c r="E246" s="14" t="s">
        <v>50</v>
      </c>
      <c r="F246" s="14" t="s">
        <v>51</v>
      </c>
    </row>
    <row r="247" spans="2:6" ht="23.25" customHeight="1" thickBot="1">
      <c r="B247" s="137">
        <f>+C243</f>
        <v>420279.39</v>
      </c>
      <c r="C247" s="138">
        <f>+B247</f>
        <v>420279.39</v>
      </c>
      <c r="D247" s="138">
        <f>+D243</f>
        <v>418838.75</v>
      </c>
      <c r="E247" s="25" t="s">
        <v>331</v>
      </c>
      <c r="F247" s="95" t="s">
        <v>331</v>
      </c>
    </row>
    <row r="248" ht="15">
      <c r="C248" s="1"/>
    </row>
    <row r="249" ht="15">
      <c r="B249" s="8"/>
    </row>
    <row r="250" spans="2:7" ht="15.75" thickBot="1">
      <c r="B250" s="218" t="s">
        <v>52</v>
      </c>
      <c r="C250" s="218"/>
      <c r="D250" s="218"/>
      <c r="E250" s="218"/>
      <c r="F250" s="218"/>
      <c r="G250" s="218"/>
    </row>
    <row r="251" spans="2:7" ht="15.75" customHeight="1" thickBot="1">
      <c r="B251" s="183" t="s">
        <v>53</v>
      </c>
      <c r="C251" s="204" t="s">
        <v>54</v>
      </c>
      <c r="D251" s="205"/>
      <c r="E251" s="205"/>
      <c r="F251" s="206"/>
      <c r="G251" s="219" t="s">
        <v>148</v>
      </c>
    </row>
    <row r="252" spans="2:7" ht="15.75" thickBot="1">
      <c r="B252" s="202"/>
      <c r="C252" s="207" t="s">
        <v>55</v>
      </c>
      <c r="D252" s="208"/>
      <c r="E252" s="207" t="s">
        <v>56</v>
      </c>
      <c r="F252" s="233"/>
      <c r="G252" s="220"/>
    </row>
    <row r="253" spans="2:7" ht="15" customHeight="1">
      <c r="B253" s="202"/>
      <c r="C253" s="183" t="s">
        <v>57</v>
      </c>
      <c r="D253" s="183" t="s">
        <v>58</v>
      </c>
      <c r="E253" s="228" t="s">
        <v>57</v>
      </c>
      <c r="F253" s="183" t="s">
        <v>59</v>
      </c>
      <c r="G253" s="220"/>
    </row>
    <row r="254" spans="2:7" ht="15.75" thickBot="1">
      <c r="B254" s="203"/>
      <c r="C254" s="184"/>
      <c r="D254" s="184"/>
      <c r="E254" s="229"/>
      <c r="F254" s="184"/>
      <c r="G254" s="221"/>
    </row>
    <row r="255" spans="2:7" ht="15.75" thickBot="1">
      <c r="B255" s="18" t="s">
        <v>60</v>
      </c>
      <c r="C255" s="108">
        <v>77</v>
      </c>
      <c r="D255" s="139">
        <v>136126.94</v>
      </c>
      <c r="E255" s="108">
        <v>77</v>
      </c>
      <c r="F255" s="141">
        <v>136126.94</v>
      </c>
      <c r="G255" s="230" t="s">
        <v>203</v>
      </c>
    </row>
    <row r="256" spans="2:7" ht="15.75" thickBot="1">
      <c r="B256" s="19" t="s">
        <v>61</v>
      </c>
      <c r="C256" s="31" t="s">
        <v>221</v>
      </c>
      <c r="D256" s="140" t="s">
        <v>221</v>
      </c>
      <c r="E256" s="31" t="s">
        <v>221</v>
      </c>
      <c r="F256" s="142" t="s">
        <v>221</v>
      </c>
      <c r="G256" s="231"/>
    </row>
    <row r="257" spans="2:7" ht="15.75" thickBot="1">
      <c r="B257" s="18" t="s">
        <v>62</v>
      </c>
      <c r="C257" s="30" t="s">
        <v>221</v>
      </c>
      <c r="D257" s="141" t="s">
        <v>221</v>
      </c>
      <c r="E257" s="30" t="s">
        <v>221</v>
      </c>
      <c r="F257" s="143" t="s">
        <v>221</v>
      </c>
      <c r="G257" s="231"/>
    </row>
    <row r="258" spans="2:7" ht="15.75" thickBot="1">
      <c r="B258" s="19" t="s">
        <v>63</v>
      </c>
      <c r="C258" s="109">
        <v>2</v>
      </c>
      <c r="D258" s="141">
        <v>59840</v>
      </c>
      <c r="E258" s="109">
        <v>2</v>
      </c>
      <c r="F258" s="141">
        <v>59840</v>
      </c>
      <c r="G258" s="231"/>
    </row>
    <row r="259" spans="2:7" ht="15.75" thickBot="1">
      <c r="B259" s="18" t="s">
        <v>64</v>
      </c>
      <c r="C259" s="30" t="s">
        <v>221</v>
      </c>
      <c r="D259" s="141" t="s">
        <v>221</v>
      </c>
      <c r="E259" s="30" t="s">
        <v>221</v>
      </c>
      <c r="F259" s="143" t="s">
        <v>221</v>
      </c>
      <c r="G259" s="231"/>
    </row>
    <row r="260" spans="2:7" ht="15.75" thickBot="1">
      <c r="B260" s="19" t="s">
        <v>65</v>
      </c>
      <c r="C260" s="31" t="s">
        <v>221</v>
      </c>
      <c r="D260" s="141" t="s">
        <v>221</v>
      </c>
      <c r="E260" s="31" t="s">
        <v>221</v>
      </c>
      <c r="F260" s="142" t="s">
        <v>221</v>
      </c>
      <c r="G260" s="231"/>
    </row>
    <row r="261" spans="2:7" ht="15.75" thickBot="1">
      <c r="B261" s="18" t="s">
        <v>66</v>
      </c>
      <c r="C261" s="30" t="s">
        <v>221</v>
      </c>
      <c r="D261" s="141" t="s">
        <v>221</v>
      </c>
      <c r="E261" s="30" t="s">
        <v>221</v>
      </c>
      <c r="F261" s="143" t="s">
        <v>221</v>
      </c>
      <c r="G261" s="231"/>
    </row>
    <row r="262" spans="2:7" ht="15.75" thickBot="1">
      <c r="B262" s="19" t="s">
        <v>67</v>
      </c>
      <c r="C262" s="31">
        <v>1</v>
      </c>
      <c r="D262" s="139">
        <v>41000</v>
      </c>
      <c r="E262" s="31">
        <v>1</v>
      </c>
      <c r="F262" s="141">
        <v>41000</v>
      </c>
      <c r="G262" s="231"/>
    </row>
    <row r="263" spans="2:7" ht="15.75" thickBot="1">
      <c r="B263" s="18" t="s">
        <v>68</v>
      </c>
      <c r="C263" s="30" t="s">
        <v>221</v>
      </c>
      <c r="D263" s="141" t="s">
        <v>221</v>
      </c>
      <c r="E263" s="30" t="s">
        <v>221</v>
      </c>
      <c r="F263" s="143" t="s">
        <v>221</v>
      </c>
      <c r="G263" s="231"/>
    </row>
    <row r="264" spans="2:7" ht="15.75" thickBot="1">
      <c r="B264" s="19" t="s">
        <v>69</v>
      </c>
      <c r="C264" s="31" t="s">
        <v>221</v>
      </c>
      <c r="D264" s="141" t="s">
        <v>221</v>
      </c>
      <c r="E264" s="31" t="s">
        <v>221</v>
      </c>
      <c r="F264" s="142" t="s">
        <v>221</v>
      </c>
      <c r="G264" s="231"/>
    </row>
    <row r="265" spans="2:7" ht="15.75" thickBot="1">
      <c r="B265" s="18" t="s">
        <v>70</v>
      </c>
      <c r="C265" s="30" t="s">
        <v>221</v>
      </c>
      <c r="D265" s="141" t="s">
        <v>221</v>
      </c>
      <c r="E265" s="30" t="s">
        <v>221</v>
      </c>
      <c r="F265" s="143" t="s">
        <v>221</v>
      </c>
      <c r="G265" s="231"/>
    </row>
    <row r="266" spans="2:7" ht="15.75" thickBot="1">
      <c r="B266" s="19" t="s">
        <v>71</v>
      </c>
      <c r="C266" s="31" t="s">
        <v>221</v>
      </c>
      <c r="D266" s="141" t="s">
        <v>221</v>
      </c>
      <c r="E266" s="31" t="s">
        <v>221</v>
      </c>
      <c r="F266" s="142" t="s">
        <v>221</v>
      </c>
      <c r="G266" s="231"/>
    </row>
    <row r="267" spans="2:7" ht="15.75" thickBot="1">
      <c r="B267" s="18" t="s">
        <v>72</v>
      </c>
      <c r="C267" s="108">
        <v>2</v>
      </c>
      <c r="D267" s="139">
        <v>21678.15</v>
      </c>
      <c r="E267" s="108">
        <v>2</v>
      </c>
      <c r="F267" s="141">
        <v>21678.15</v>
      </c>
      <c r="G267" s="231"/>
    </row>
    <row r="268" spans="2:7" ht="15.75" thickBot="1">
      <c r="B268" s="19" t="s">
        <v>73</v>
      </c>
      <c r="C268" s="109">
        <v>61</v>
      </c>
      <c r="D268" s="139">
        <v>73043.89</v>
      </c>
      <c r="E268" s="109">
        <v>61</v>
      </c>
      <c r="F268" s="141">
        <v>73043.89</v>
      </c>
      <c r="G268" s="231"/>
    </row>
    <row r="269" spans="2:7" ht="15.75" thickBot="1">
      <c r="B269" s="18" t="s">
        <v>74</v>
      </c>
      <c r="C269" s="30" t="s">
        <v>221</v>
      </c>
      <c r="D269" s="141" t="s">
        <v>221</v>
      </c>
      <c r="E269" s="30" t="s">
        <v>221</v>
      </c>
      <c r="F269" s="143" t="s">
        <v>221</v>
      </c>
      <c r="G269" s="231"/>
    </row>
    <row r="270" spans="2:7" ht="15.75" thickBot="1">
      <c r="B270" s="19" t="s">
        <v>75</v>
      </c>
      <c r="C270" s="31" t="s">
        <v>221</v>
      </c>
      <c r="D270" s="141" t="s">
        <v>221</v>
      </c>
      <c r="E270" s="31" t="s">
        <v>221</v>
      </c>
      <c r="F270" s="142" t="s">
        <v>221</v>
      </c>
      <c r="G270" s="231"/>
    </row>
    <row r="271" spans="2:7" ht="15.75" thickBot="1">
      <c r="B271" s="18" t="s">
        <v>76</v>
      </c>
      <c r="C271" s="30" t="s">
        <v>221</v>
      </c>
      <c r="D271" s="141" t="s">
        <v>221</v>
      </c>
      <c r="E271" s="30" t="s">
        <v>221</v>
      </c>
      <c r="F271" s="143" t="s">
        <v>221</v>
      </c>
      <c r="G271" s="232"/>
    </row>
    <row r="272" ht="15.75" thickBot="1">
      <c r="B272" s="10"/>
    </row>
    <row r="273" spans="2:4" ht="15.75" thickBot="1">
      <c r="B273" s="177" t="s">
        <v>77</v>
      </c>
      <c r="C273" s="178"/>
      <c r="D273" s="179"/>
    </row>
    <row r="274" spans="2:4" ht="52.5" customHeight="1" thickBot="1">
      <c r="B274" s="71" t="s">
        <v>78</v>
      </c>
      <c r="C274" s="72" t="s">
        <v>79</v>
      </c>
      <c r="D274" s="72" t="s">
        <v>148</v>
      </c>
    </row>
    <row r="275" spans="2:4" ht="15.75" thickBot="1">
      <c r="B275" s="95" t="s">
        <v>331</v>
      </c>
      <c r="C275" s="25" t="s">
        <v>331</v>
      </c>
      <c r="D275" s="25" t="s">
        <v>331</v>
      </c>
    </row>
    <row r="276" spans="2:4" ht="15.75" thickBot="1">
      <c r="B276" s="96" t="s">
        <v>331</v>
      </c>
      <c r="C276" s="32" t="s">
        <v>331</v>
      </c>
      <c r="D276" s="32" t="s">
        <v>331</v>
      </c>
    </row>
    <row r="277" spans="2:4" ht="15.75" thickBot="1">
      <c r="B277" s="95" t="s">
        <v>331</v>
      </c>
      <c r="C277" s="25" t="s">
        <v>331</v>
      </c>
      <c r="D277" s="25" t="s">
        <v>331</v>
      </c>
    </row>
    <row r="278" spans="2:4" ht="15.75" thickBot="1">
      <c r="B278" s="96" t="s">
        <v>331</v>
      </c>
      <c r="C278" s="32" t="s">
        <v>331</v>
      </c>
      <c r="D278" s="32" t="s">
        <v>331</v>
      </c>
    </row>
    <row r="279" ht="15">
      <c r="B279" s="20"/>
    </row>
    <row r="280" spans="2:4" ht="15.75" thickBot="1">
      <c r="B280" s="227" t="s">
        <v>80</v>
      </c>
      <c r="C280" s="227"/>
      <c r="D280" s="227"/>
    </row>
    <row r="281" spans="2:4" ht="50.25" customHeight="1" thickBot="1">
      <c r="B281" s="87" t="s">
        <v>204</v>
      </c>
      <c r="C281" s="72" t="s">
        <v>79</v>
      </c>
      <c r="D281" s="72" t="s">
        <v>148</v>
      </c>
    </row>
    <row r="282" spans="2:4" ht="15.75" thickBot="1">
      <c r="B282" s="96" t="s">
        <v>331</v>
      </c>
      <c r="C282" s="32" t="s">
        <v>331</v>
      </c>
      <c r="D282" s="32" t="s">
        <v>331</v>
      </c>
    </row>
    <row r="283" spans="2:4" ht="15.75" thickBot="1">
      <c r="B283" s="95" t="s">
        <v>331</v>
      </c>
      <c r="C283" s="25" t="s">
        <v>331</v>
      </c>
      <c r="D283" s="25" t="s">
        <v>331</v>
      </c>
    </row>
    <row r="284" ht="15.75" thickBot="1">
      <c r="B284" s="5"/>
    </row>
    <row r="285" spans="2:6" ht="38.25" customHeight="1" thickBot="1">
      <c r="B285" s="185" t="s">
        <v>205</v>
      </c>
      <c r="C285" s="215"/>
      <c r="D285" s="215"/>
      <c r="E285" s="215"/>
      <c r="F285" s="186"/>
    </row>
    <row r="286" spans="2:6" ht="75" customHeight="1" thickBot="1">
      <c r="B286" s="86" t="s">
        <v>81</v>
      </c>
      <c r="C286" s="72" t="s">
        <v>206</v>
      </c>
      <c r="D286" s="72" t="s">
        <v>207</v>
      </c>
      <c r="E286" s="72" t="s">
        <v>41</v>
      </c>
      <c r="F286" s="72" t="s">
        <v>208</v>
      </c>
    </row>
    <row r="287" spans="2:6" ht="15.75" thickBot="1">
      <c r="B287" s="95" t="s">
        <v>331</v>
      </c>
      <c r="C287" s="25" t="s">
        <v>331</v>
      </c>
      <c r="D287" s="25" t="s">
        <v>331</v>
      </c>
      <c r="E287" s="25" t="s">
        <v>331</v>
      </c>
      <c r="F287" s="25" t="s">
        <v>331</v>
      </c>
    </row>
    <row r="288" spans="2:6" ht="15.75" thickBot="1">
      <c r="B288" s="96" t="s">
        <v>331</v>
      </c>
      <c r="C288" s="32" t="s">
        <v>331</v>
      </c>
      <c r="D288" s="32" t="s">
        <v>331</v>
      </c>
      <c r="E288" s="32" t="s">
        <v>331</v>
      </c>
      <c r="F288" s="32" t="s">
        <v>331</v>
      </c>
    </row>
    <row r="289" spans="2:6" ht="15.75" thickBot="1">
      <c r="B289" s="95" t="s">
        <v>331</v>
      </c>
      <c r="C289" s="25" t="s">
        <v>331</v>
      </c>
      <c r="D289" s="25" t="s">
        <v>331</v>
      </c>
      <c r="E289" s="25" t="s">
        <v>331</v>
      </c>
      <c r="F289" s="25" t="s">
        <v>331</v>
      </c>
    </row>
    <row r="290" ht="15">
      <c r="B290" s="5"/>
    </row>
    <row r="291" ht="15">
      <c r="B291" s="10"/>
    </row>
    <row r="292" ht="15">
      <c r="B292" s="8"/>
    </row>
  </sheetData>
  <sheetProtection/>
  <mergeCells count="73">
    <mergeCell ref="D108:D109"/>
    <mergeCell ref="F241:F243"/>
    <mergeCell ref="K236:K237"/>
    <mergeCell ref="B280:D280"/>
    <mergeCell ref="F253:F254"/>
    <mergeCell ref="B273:D273"/>
    <mergeCell ref="E253:E254"/>
    <mergeCell ref="G255:G271"/>
    <mergeCell ref="E252:F252"/>
    <mergeCell ref="B239:F239"/>
    <mergeCell ref="B142:B147"/>
    <mergeCell ref="B155:F155"/>
    <mergeCell ref="B180:E180"/>
    <mergeCell ref="B121:E121"/>
    <mergeCell ref="B285:F285"/>
    <mergeCell ref="B1:F1"/>
    <mergeCell ref="B2:F2"/>
    <mergeCell ref="B87:C87"/>
    <mergeCell ref="B250:G250"/>
    <mergeCell ref="G251:G254"/>
    <mergeCell ref="C253:C254"/>
    <mergeCell ref="D253:D254"/>
    <mergeCell ref="B158:B159"/>
    <mergeCell ref="C158:C159"/>
    <mergeCell ref="D158:D159"/>
    <mergeCell ref="B251:B254"/>
    <mergeCell ref="C251:F251"/>
    <mergeCell ref="F158:F159"/>
    <mergeCell ref="C252:D252"/>
    <mergeCell ref="B234:C234"/>
    <mergeCell ref="B50:C50"/>
    <mergeCell ref="B57:C57"/>
    <mergeCell ref="B64:C64"/>
    <mergeCell ref="B71:C71"/>
    <mergeCell ref="B134:F134"/>
    <mergeCell ref="B175:D175"/>
    <mergeCell ref="B150:F150"/>
    <mergeCell ref="B151:F151"/>
    <mergeCell ref="B157:F157"/>
    <mergeCell ref="B136:B137"/>
    <mergeCell ref="B3:C3"/>
    <mergeCell ref="B8:C8"/>
    <mergeCell ref="B16:C16"/>
    <mergeCell ref="B40:C40"/>
    <mergeCell ref="C108:C109"/>
    <mergeCell ref="H234:H235"/>
    <mergeCell ref="B108:B109"/>
    <mergeCell ref="B182:B183"/>
    <mergeCell ref="B78:C78"/>
    <mergeCell ref="B233:K233"/>
    <mergeCell ref="B83:C83"/>
    <mergeCell ref="B224:C224"/>
    <mergeCell ref="H97:H105"/>
    <mergeCell ref="B95:H95"/>
    <mergeCell ref="B107:D107"/>
    <mergeCell ref="B125:E125"/>
    <mergeCell ref="B170:D170"/>
    <mergeCell ref="B162:H162"/>
    <mergeCell ref="B163:H163"/>
    <mergeCell ref="B138:B141"/>
    <mergeCell ref="D234:D235"/>
    <mergeCell ref="E234:F234"/>
    <mergeCell ref="G234:G235"/>
    <mergeCell ref="J234:J235"/>
    <mergeCell ref="K234:K235"/>
    <mergeCell ref="I234:I235"/>
    <mergeCell ref="B219:B221"/>
    <mergeCell ref="B152:F152"/>
    <mergeCell ref="B153:F153"/>
    <mergeCell ref="B154:F154"/>
    <mergeCell ref="B184:B198"/>
    <mergeCell ref="B199:B209"/>
    <mergeCell ref="B210:B218"/>
  </mergeCells>
  <hyperlinks>
    <hyperlink ref="C46" r:id="rId1" display="www.trabajo.gob.ec"/>
    <hyperlink ref="C75" r:id="rId2" display="miguel_morocho@trabajo.gob.ec"/>
    <hyperlink ref="E136" r:id="rId3" display="http://www.trabajo.gob.ec/direccion-regional-de-trabajo-y-servicio-publico-de-guayaquil-fase-0-2019/"/>
    <hyperlink ref="E137" r:id="rId4" display="http://www.trabajo.gob.ec/direccion-regional-de-trabajo-y-servicio-publico-de-guayaquil-fase-0-2019/"/>
    <hyperlink ref="C61" r:id="rId5" display="carlos_febrescordero@trabajo.gob.ec"/>
    <hyperlink ref="C68" r:id="rId6" display="carlos_febrescordero@trabajo.gob.ec"/>
    <hyperlink ref="C45" r:id="rId7" display="carlos_febrescordero@trabajo.gob.ec"/>
    <hyperlink ref="E138" r:id="rId8" display="http://www.trabajo.gob.ec/direccion-regional-de-trabajo-y-servicio-publico-de-guayaquil-fase-1-2019/"/>
    <hyperlink ref="E139" r:id="rId9" display="http://www.trabajo.gob.ec/direccion-regional-de-trabajo-y-servicio-publico-de-guayaquil-fase-1-2019/"/>
    <hyperlink ref="E140" r:id="rId10" display="http://www.trabajo.gob.ec/direccion-regional-de-trabajo-y-servicio-publico-de-guayaquil-fase-1-2019/"/>
    <hyperlink ref="E141" r:id="rId11" display="http://www.trabajo.gob.ec/direccion-regional-de-trabajo-y-servicio-publico-de-guayaquil-fase-1-2019/"/>
    <hyperlink ref="E142" r:id="rId12" display="http://www.trabajo.gob.ec/direccion-regional-de-trabajo-y-servicio-publico-de-guayaquil-fase-2-2019/"/>
    <hyperlink ref="E143" r:id="rId13" display="http://www.trabajo.gob.ec/direccion-regional-de-trabajo-y-servicio-publico-de-guayaquil-fase-2-2019/"/>
    <hyperlink ref="E144" r:id="rId14" display="http://www.trabajo.gob.ec/direccion-regional-de-trabajo-y-servicio-publico-de-guayaquil-fase-2-2019/"/>
    <hyperlink ref="E145" r:id="rId15" display="http://www.trabajo.gob.ec/direccion-regional-de-trabajo-y-servicio-publico-de-guayaquil-fase-2-2019/"/>
    <hyperlink ref="E146" r:id="rId16" display="http://www.trabajo.gob.ec/direccion-regional-de-trabajo-y-servicio-publico-de-guayaquil-fase-2-2019/"/>
    <hyperlink ref="E148" r:id="rId17" display="http://www.trabajo.gob.ec/direccion-regional-de-trabajo-y-servicio-publico-de-guayaquil-fase-3-2019/"/>
    <hyperlink ref="H97" r:id="rId18" display="http://www.trabajo.gob.ec/direccion-regional-de-trabajo-y-servicio-publico-de-guayaquil-fase-3-2019/"/>
    <hyperlink ref="E123" r:id="rId19" display="http://www.trabajo.gob.ec/direccion-regional-de-trabajo-y-servicio-publico-de-guayaquil-fase-3-2019/"/>
    <hyperlink ref="F160" r:id="rId20" display="http://www.trabajo.gob.ec/direccion-regional-de-trabajo-y-servicio-publico-de-guayaquil-fase-3-2019/"/>
    <hyperlink ref="F241" r:id="rId21" display="http://www.trabajo.gob.ec/direccion-regional-de-trabajo-y-servicio-publico-de-guayaquil-fase-3-2019/"/>
    <hyperlink ref="K236" r:id="rId22" display="http://www.trabajo.gob.ec/direccion-regional-de-trabajo-y-servicio-publico-de-guayaquil-fase-3-2019/"/>
    <hyperlink ref="D173" r:id="rId23" display="http://www.trabajo.gob.ec/direccion-regional-de-trabajo-y-servicio-publico-de-guayaquil-fase-3-2019/"/>
    <hyperlink ref="D172" r:id="rId24" display="http://www.trabajo.gob.ec/transparencia/"/>
    <hyperlink ref="D177" r:id="rId25" display="https://gpr.administracionpublica.gob.ec/gpr_ecuador/n1"/>
    <hyperlink ref="D178" r:id="rId26" display="https://gpr.administracionpublica.gob.ec/gpr_ecuador/n4"/>
  </hyperlinks>
  <printOptions horizontalCentered="1"/>
  <pageMargins left="0.5118110236220472" right="0.11811023622047245" top="0.15748031496062992" bottom="0.15748031496062992" header="0.31496062992125984" footer="0.31496062992125984"/>
  <pageSetup fitToHeight="68" fitToWidth="1" horizontalDpi="600" verticalDpi="600" orientation="portrait" paperSize="9" scale="33" r:id="rId27"/>
  <headerFooter>
    <oddFooter>&amp;R&amp;P/&amp;N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User</cp:lastModifiedBy>
  <cp:lastPrinted>2020-10-23T00:55:23Z</cp:lastPrinted>
  <dcterms:created xsi:type="dcterms:W3CDTF">2013-10-28T17:40:06Z</dcterms:created>
  <dcterms:modified xsi:type="dcterms:W3CDTF">2020-10-23T16:58:38Z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